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指定数（正稿）" sheetId="1" r:id="rId1"/>
    <sheet name="总计划（正稿）" sheetId="2" r:id="rId2"/>
    <sheet name="8月18日岗位表（发布）" sheetId="3" r:id="rId3"/>
  </sheets>
  <definedNames>
    <definedName name="_xlnm.Print_Titles" localSheetId="2">'8月18日岗位表（发布）'!$2:$2</definedName>
    <definedName name="_xlnm.Print_Titles" localSheetId="1">'总计划（正稿）'!$2:$3</definedName>
    <definedName name="_xlnm.Print_Area" localSheetId="2">'8月18日岗位表（发布）'!$A$1:$H$19</definedName>
  </definedNames>
  <calcPr fullCalcOnLoad="1"/>
</workbook>
</file>

<file path=xl/sharedStrings.xml><?xml version="1.0" encoding="utf-8"?>
<sst xmlns="http://schemas.openxmlformats.org/spreadsheetml/2006/main" count="220" uniqueCount="68">
  <si>
    <t>分校计划的年龄分布</t>
  </si>
  <si>
    <t>单位</t>
  </si>
  <si>
    <t>总数</t>
  </si>
  <si>
    <t>35岁以下</t>
  </si>
  <si>
    <t>35-45岁</t>
  </si>
  <si>
    <t>衡阳县弘扬中学</t>
  </si>
  <si>
    <t>15人</t>
  </si>
  <si>
    <t>衡阳县实验学校（小学）</t>
  </si>
  <si>
    <t>23人</t>
  </si>
  <si>
    <t>衡阳县实验学校（初中）</t>
  </si>
  <si>
    <t>2人</t>
  </si>
  <si>
    <t>衡阳县2019年实验学校、弘扬中学专任教师比选总计划</t>
  </si>
  <si>
    <t>岗位名称</t>
  </si>
  <si>
    <t>岗位代码</t>
  </si>
  <si>
    <t>年龄段</t>
  </si>
  <si>
    <t>衡阳县实验学校</t>
  </si>
  <si>
    <t>小计</t>
  </si>
  <si>
    <t>岗位
计划</t>
  </si>
  <si>
    <t>设岗学校</t>
  </si>
  <si>
    <t>初中语文一</t>
  </si>
  <si>
    <t>001</t>
  </si>
  <si>
    <t>35岁以内</t>
  </si>
  <si>
    <t>初中语文二</t>
  </si>
  <si>
    <t>002</t>
  </si>
  <si>
    <t>初中数学一</t>
  </si>
  <si>
    <t>003</t>
  </si>
  <si>
    <t>初中数学二</t>
  </si>
  <si>
    <t>004</t>
  </si>
  <si>
    <t>初中英语一</t>
  </si>
  <si>
    <t>005</t>
  </si>
  <si>
    <t>初中英语二</t>
  </si>
  <si>
    <t>006</t>
  </si>
  <si>
    <t>初中生物一</t>
  </si>
  <si>
    <t>007</t>
  </si>
  <si>
    <t>初中生物二</t>
  </si>
  <si>
    <t>008</t>
  </si>
  <si>
    <t>小学语文一</t>
  </si>
  <si>
    <t>009</t>
  </si>
  <si>
    <t>小学语文二</t>
  </si>
  <si>
    <t>010</t>
  </si>
  <si>
    <t>小学数学一</t>
  </si>
  <si>
    <t>011</t>
  </si>
  <si>
    <t>小学数学二</t>
  </si>
  <si>
    <t>012</t>
  </si>
  <si>
    <t>小学道德与法治一</t>
  </si>
  <si>
    <t>013</t>
  </si>
  <si>
    <t>小学音乐一</t>
  </si>
  <si>
    <t>014</t>
  </si>
  <si>
    <t>小学音乐二</t>
  </si>
  <si>
    <t>015</t>
  </si>
  <si>
    <t>小学体育一</t>
  </si>
  <si>
    <t>016</t>
  </si>
  <si>
    <t>小学体育二</t>
  </si>
  <si>
    <t>017</t>
  </si>
  <si>
    <t>2019年衡阳县实验学校、弘扬中学比选岗位计划表</t>
  </si>
  <si>
    <t>招聘计划</t>
  </si>
  <si>
    <t>最低学历</t>
  </si>
  <si>
    <t>资格证、所学专业及其他要求</t>
  </si>
  <si>
    <t>年龄要求</t>
  </si>
  <si>
    <t>现工作岗位
及编制要求</t>
  </si>
  <si>
    <t>大学本科</t>
  </si>
  <si>
    <t>相应岗位、相应层次及以上的教师资格证</t>
  </si>
  <si>
    <t>35岁以内（1984年8月1日以后出生）</t>
  </si>
  <si>
    <t>本县在编在岗且符合公告中报名条件的教师</t>
  </si>
  <si>
    <t>大学专科</t>
  </si>
  <si>
    <t>35岁—45岁（1974年8月1日至1984年7月31日出生）</t>
  </si>
  <si>
    <t>相应层次及以上的教师资格证</t>
  </si>
  <si>
    <t>小学道德与法治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</si>
</sst>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10"/>
      <name val="仿宋_GB2312"/>
      <family val="3"/>
    </font>
    <font>
      <sz val="12"/>
      <color indexed="8"/>
      <name val="仿宋_GB2312"/>
      <family val="3"/>
    </font>
    <font>
      <sz val="20"/>
      <name val="黑体"/>
      <family val="3"/>
    </font>
    <font>
      <b/>
      <sz val="11"/>
      <color indexed="8"/>
      <name val="宋体"/>
      <family val="0"/>
    </font>
    <font>
      <b/>
      <sz val="12"/>
      <name val="楷体_GB2312"/>
      <family val="3"/>
    </font>
    <font>
      <b/>
      <sz val="11"/>
      <name val="楷体_GB2312"/>
      <family val="3"/>
    </font>
    <font>
      <sz val="12"/>
      <name val="宋体"/>
      <family val="0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 vertical="center"/>
      <protection/>
    </xf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0" borderId="5" applyNumberFormat="0" applyFill="0" applyAlignment="0" applyProtection="0"/>
    <xf numFmtId="0" fontId="17" fillId="9" borderId="0" applyNumberFormat="0" applyBorder="0" applyAlignment="0" applyProtection="0"/>
    <xf numFmtId="0" fontId="31" fillId="10" borderId="6" applyNumberFormat="0" applyAlignment="0" applyProtection="0"/>
    <xf numFmtId="0" fontId="10" fillId="0" borderId="0">
      <alignment vertical="center"/>
      <protection/>
    </xf>
    <xf numFmtId="0" fontId="32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7" fillId="0" borderId="9" applyNumberFormat="0" applyFill="0" applyAlignment="0" applyProtection="0"/>
    <xf numFmtId="0" fontId="30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0" borderId="0">
      <alignment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0" borderId="0">
      <alignment vertical="center"/>
      <protection/>
    </xf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0" xfId="36"/>
    <cellStyle name="常规 2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19 2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13" xfId="75"/>
    <cellStyle name="常规 14" xfId="76"/>
    <cellStyle name="常规 19" xfId="77"/>
    <cellStyle name="常规 24" xfId="78"/>
    <cellStyle name="常规 2" xfId="79"/>
    <cellStyle name="常规 22" xfId="80"/>
    <cellStyle name="常规 23" xfId="81"/>
    <cellStyle name="常规 23 2" xfId="82"/>
    <cellStyle name="常规 25 2" xfId="83"/>
    <cellStyle name="常规 28" xfId="84"/>
    <cellStyle name="常规 33" xfId="85"/>
    <cellStyle name="常规 3" xfId="86"/>
    <cellStyle name="常规 3 2" xfId="87"/>
    <cellStyle name="常规 32" xfId="88"/>
    <cellStyle name="常规 33 2" xfId="89"/>
    <cellStyle name="常规 37" xfId="90"/>
    <cellStyle name="常规 42" xfId="91"/>
    <cellStyle name="常规 38" xfId="92"/>
    <cellStyle name="常规 43" xfId="93"/>
    <cellStyle name="常规 39 2" xfId="94"/>
    <cellStyle name="常规 4" xfId="95"/>
    <cellStyle name="常规 4 2" xfId="96"/>
    <cellStyle name="常规 41" xfId="97"/>
    <cellStyle name="常规 41 2" xfId="98"/>
    <cellStyle name="常规 5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18" sqref="C18"/>
    </sheetView>
  </sheetViews>
  <sheetFormatPr defaultColWidth="9.00390625" defaultRowHeight="13.5"/>
  <cols>
    <col min="1" max="1" width="35.375" style="0" customWidth="1"/>
    <col min="2" max="4" width="12.375" style="0" customWidth="1"/>
  </cols>
  <sheetData>
    <row r="1" spans="1:4" ht="66" customHeight="1">
      <c r="A1" s="24" t="s">
        <v>0</v>
      </c>
      <c r="B1" s="24"/>
      <c r="C1" s="24"/>
      <c r="D1" s="24"/>
    </row>
    <row r="2" spans="1:4" ht="30" customHeight="1">
      <c r="A2" s="25" t="s">
        <v>1</v>
      </c>
      <c r="B2" s="25" t="s">
        <v>2</v>
      </c>
      <c r="C2" s="25" t="s">
        <v>3</v>
      </c>
      <c r="D2" s="25" t="s">
        <v>4</v>
      </c>
    </row>
    <row r="3" spans="1:4" ht="30" customHeight="1">
      <c r="A3" s="25" t="s">
        <v>5</v>
      </c>
      <c r="B3" s="25" t="s">
        <v>6</v>
      </c>
      <c r="C3" s="25">
        <v>3</v>
      </c>
      <c r="D3" s="25">
        <v>12</v>
      </c>
    </row>
    <row r="4" spans="1:4" ht="30" customHeight="1">
      <c r="A4" s="25" t="s">
        <v>7</v>
      </c>
      <c r="B4" s="25" t="s">
        <v>8</v>
      </c>
      <c r="C4" s="26">
        <v>9</v>
      </c>
      <c r="D4" s="26">
        <v>14</v>
      </c>
    </row>
    <row r="5" spans="1:4" ht="30" customHeight="1">
      <c r="A5" s="25" t="s">
        <v>9</v>
      </c>
      <c r="B5" s="25" t="s">
        <v>10</v>
      </c>
      <c r="C5" s="25">
        <v>1</v>
      </c>
      <c r="D5" s="25">
        <v>1</v>
      </c>
    </row>
  </sheetData>
  <sheetProtection/>
  <mergeCells count="1">
    <mergeCell ref="A1:D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24" sqref="D24"/>
    </sheetView>
  </sheetViews>
  <sheetFormatPr defaultColWidth="9.00390625" defaultRowHeight="13.5"/>
  <cols>
    <col min="1" max="1" width="18.125" style="12" customWidth="1"/>
    <col min="2" max="2" width="10.25390625" style="12" bestFit="1" customWidth="1"/>
    <col min="3" max="3" width="11.25390625" style="12" customWidth="1"/>
    <col min="4" max="4" width="10.25390625" style="12" bestFit="1" customWidth="1"/>
    <col min="5" max="5" width="16.125" style="13" bestFit="1" customWidth="1"/>
    <col min="6" max="6" width="10.25390625" style="12" bestFit="1" customWidth="1"/>
    <col min="7" max="7" width="16.125" style="13" bestFit="1" customWidth="1"/>
    <col min="8" max="8" width="6.00390625" style="4" bestFit="1" customWidth="1"/>
    <col min="9" max="16384" width="9.00390625" style="4" customWidth="1"/>
  </cols>
  <sheetData>
    <row r="1" spans="1:8" s="1" customFormat="1" ht="33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spans="1:8" s="2" customFormat="1" ht="19.5" customHeight="1">
      <c r="A2" s="15" t="s">
        <v>12</v>
      </c>
      <c r="B2" s="15" t="s">
        <v>13</v>
      </c>
      <c r="C2" s="15" t="s">
        <v>14</v>
      </c>
      <c r="D2" s="15" t="s">
        <v>15</v>
      </c>
      <c r="E2" s="15"/>
      <c r="F2" s="15" t="s">
        <v>5</v>
      </c>
      <c r="G2" s="15"/>
      <c r="H2" s="15" t="s">
        <v>16</v>
      </c>
    </row>
    <row r="3" spans="1:8" s="2" customFormat="1" ht="34.5" customHeight="1">
      <c r="A3" s="15"/>
      <c r="B3" s="15" t="s">
        <v>13</v>
      </c>
      <c r="C3" s="15" t="s">
        <v>14</v>
      </c>
      <c r="D3" s="15" t="s">
        <v>17</v>
      </c>
      <c r="E3" s="16" t="s">
        <v>18</v>
      </c>
      <c r="F3" s="15" t="s">
        <v>17</v>
      </c>
      <c r="G3" s="16" t="s">
        <v>18</v>
      </c>
      <c r="H3" s="15"/>
    </row>
    <row r="4" spans="1:8" s="1" customFormat="1" ht="14.25">
      <c r="A4" s="17" t="s">
        <v>19</v>
      </c>
      <c r="B4" s="18" t="s">
        <v>20</v>
      </c>
      <c r="C4" s="19" t="s">
        <v>21</v>
      </c>
      <c r="D4" s="20"/>
      <c r="E4" s="21"/>
      <c r="F4" s="17">
        <v>1</v>
      </c>
      <c r="G4" s="17" t="s">
        <v>5</v>
      </c>
      <c r="H4" s="22">
        <f aca="true" t="shared" si="0" ref="H4:H20">+D4+F4</f>
        <v>1</v>
      </c>
    </row>
    <row r="5" spans="1:8" s="1" customFormat="1" ht="14.25">
      <c r="A5" s="17" t="s">
        <v>22</v>
      </c>
      <c r="B5" s="18" t="s">
        <v>23</v>
      </c>
      <c r="C5" s="17" t="s">
        <v>4</v>
      </c>
      <c r="D5" s="17"/>
      <c r="E5" s="17"/>
      <c r="F5" s="17">
        <v>4</v>
      </c>
      <c r="G5" s="17" t="s">
        <v>5</v>
      </c>
      <c r="H5" s="22">
        <f t="shared" si="0"/>
        <v>4</v>
      </c>
    </row>
    <row r="6" spans="1:8" s="1" customFormat="1" ht="14.25">
      <c r="A6" s="17" t="s">
        <v>24</v>
      </c>
      <c r="B6" s="18" t="s">
        <v>25</v>
      </c>
      <c r="C6" s="19" t="s">
        <v>21</v>
      </c>
      <c r="D6" s="17"/>
      <c r="E6" s="17"/>
      <c r="F6" s="17">
        <v>1</v>
      </c>
      <c r="G6" s="17" t="s">
        <v>5</v>
      </c>
      <c r="H6" s="22">
        <f t="shared" si="0"/>
        <v>1</v>
      </c>
    </row>
    <row r="7" spans="1:8" s="1" customFormat="1" ht="14.25">
      <c r="A7" s="17" t="s">
        <v>26</v>
      </c>
      <c r="B7" s="18" t="s">
        <v>27</v>
      </c>
      <c r="C7" s="17" t="s">
        <v>4</v>
      </c>
      <c r="D7" s="17"/>
      <c r="E7" s="17"/>
      <c r="F7" s="17">
        <v>4</v>
      </c>
      <c r="G7" s="17" t="s">
        <v>5</v>
      </c>
      <c r="H7" s="22">
        <f t="shared" si="0"/>
        <v>4</v>
      </c>
    </row>
    <row r="8" spans="1:8" s="1" customFormat="1" ht="14.25">
      <c r="A8" s="17" t="s">
        <v>28</v>
      </c>
      <c r="B8" s="18" t="s">
        <v>29</v>
      </c>
      <c r="C8" s="19" t="s">
        <v>21</v>
      </c>
      <c r="D8" s="17"/>
      <c r="E8" s="17"/>
      <c r="F8" s="17">
        <v>1</v>
      </c>
      <c r="G8" s="17" t="s">
        <v>5</v>
      </c>
      <c r="H8" s="22">
        <f t="shared" si="0"/>
        <v>1</v>
      </c>
    </row>
    <row r="9" spans="1:8" s="1" customFormat="1" ht="14.25">
      <c r="A9" s="17" t="s">
        <v>30</v>
      </c>
      <c r="B9" s="18" t="s">
        <v>31</v>
      </c>
      <c r="C9" s="17" t="s">
        <v>4</v>
      </c>
      <c r="D9" s="17"/>
      <c r="E9" s="17"/>
      <c r="F9" s="17">
        <v>4</v>
      </c>
      <c r="G9" s="17" t="s">
        <v>5</v>
      </c>
      <c r="H9" s="22">
        <f t="shared" si="0"/>
        <v>4</v>
      </c>
    </row>
    <row r="10" spans="1:8" s="1" customFormat="1" ht="14.25">
      <c r="A10" s="17" t="s">
        <v>32</v>
      </c>
      <c r="B10" s="18" t="s">
        <v>33</v>
      </c>
      <c r="C10" s="19" t="s">
        <v>21</v>
      </c>
      <c r="D10" s="17">
        <v>1</v>
      </c>
      <c r="E10" s="17" t="s">
        <v>15</v>
      </c>
      <c r="F10" s="17"/>
      <c r="G10" s="17"/>
      <c r="H10" s="22">
        <f t="shared" si="0"/>
        <v>1</v>
      </c>
    </row>
    <row r="11" spans="1:8" s="1" customFormat="1" ht="14.25">
      <c r="A11" s="17" t="s">
        <v>34</v>
      </c>
      <c r="B11" s="18" t="s">
        <v>35</v>
      </c>
      <c r="C11" s="17" t="s">
        <v>4</v>
      </c>
      <c r="D11" s="17">
        <v>1</v>
      </c>
      <c r="E11" s="17" t="s">
        <v>15</v>
      </c>
      <c r="F11" s="17"/>
      <c r="G11" s="17"/>
      <c r="H11" s="22">
        <f t="shared" si="0"/>
        <v>1</v>
      </c>
    </row>
    <row r="12" spans="1:8" ht="14.25">
      <c r="A12" s="23" t="s">
        <v>36</v>
      </c>
      <c r="B12" s="18" t="s">
        <v>37</v>
      </c>
      <c r="C12" s="19" t="s">
        <v>21</v>
      </c>
      <c r="D12" s="23">
        <v>2</v>
      </c>
      <c r="E12" s="17" t="s">
        <v>15</v>
      </c>
      <c r="F12" s="23"/>
      <c r="G12" s="17"/>
      <c r="H12" s="22">
        <f t="shared" si="0"/>
        <v>2</v>
      </c>
    </row>
    <row r="13" spans="1:8" ht="14.25">
      <c r="A13" s="23" t="s">
        <v>38</v>
      </c>
      <c r="B13" s="18" t="s">
        <v>39</v>
      </c>
      <c r="C13" s="17" t="s">
        <v>4</v>
      </c>
      <c r="D13" s="23">
        <v>6</v>
      </c>
      <c r="E13" s="17" t="s">
        <v>15</v>
      </c>
      <c r="F13" s="23"/>
      <c r="G13" s="17"/>
      <c r="H13" s="22">
        <f t="shared" si="0"/>
        <v>6</v>
      </c>
    </row>
    <row r="14" spans="1:8" ht="14.25">
      <c r="A14" s="23" t="s">
        <v>40</v>
      </c>
      <c r="B14" s="18" t="s">
        <v>41</v>
      </c>
      <c r="C14" s="19" t="s">
        <v>21</v>
      </c>
      <c r="D14" s="23">
        <v>2</v>
      </c>
      <c r="E14" s="17" t="s">
        <v>15</v>
      </c>
      <c r="F14" s="23"/>
      <c r="G14" s="17"/>
      <c r="H14" s="22">
        <f t="shared" si="0"/>
        <v>2</v>
      </c>
    </row>
    <row r="15" spans="1:8" ht="14.25">
      <c r="A15" s="23" t="s">
        <v>42</v>
      </c>
      <c r="B15" s="18" t="s">
        <v>43</v>
      </c>
      <c r="C15" s="17" t="s">
        <v>4</v>
      </c>
      <c r="D15" s="23">
        <v>6</v>
      </c>
      <c r="E15" s="17" t="s">
        <v>15</v>
      </c>
      <c r="F15" s="23"/>
      <c r="G15" s="17"/>
      <c r="H15" s="22">
        <f t="shared" si="0"/>
        <v>6</v>
      </c>
    </row>
    <row r="16" spans="1:8" ht="14.25">
      <c r="A16" s="23" t="s">
        <v>44</v>
      </c>
      <c r="B16" s="18" t="s">
        <v>45</v>
      </c>
      <c r="C16" s="19" t="s">
        <v>21</v>
      </c>
      <c r="D16" s="23">
        <v>1</v>
      </c>
      <c r="E16" s="17" t="s">
        <v>15</v>
      </c>
      <c r="F16" s="23"/>
      <c r="G16" s="17"/>
      <c r="H16" s="22">
        <f t="shared" si="0"/>
        <v>1</v>
      </c>
    </row>
    <row r="17" spans="1:8" ht="14.25">
      <c r="A17" s="23" t="s">
        <v>46</v>
      </c>
      <c r="B17" s="18" t="s">
        <v>47</v>
      </c>
      <c r="C17" s="19" t="s">
        <v>21</v>
      </c>
      <c r="D17" s="23">
        <v>1</v>
      </c>
      <c r="E17" s="17" t="s">
        <v>15</v>
      </c>
      <c r="F17" s="23"/>
      <c r="G17" s="17"/>
      <c r="H17" s="22">
        <f t="shared" si="0"/>
        <v>1</v>
      </c>
    </row>
    <row r="18" spans="1:8" ht="14.25">
      <c r="A18" s="23" t="s">
        <v>48</v>
      </c>
      <c r="B18" s="18" t="s">
        <v>49</v>
      </c>
      <c r="C18" s="17" t="s">
        <v>4</v>
      </c>
      <c r="D18" s="23">
        <v>1</v>
      </c>
      <c r="E18" s="17" t="s">
        <v>15</v>
      </c>
      <c r="F18" s="23"/>
      <c r="G18" s="17"/>
      <c r="H18" s="22">
        <f t="shared" si="0"/>
        <v>1</v>
      </c>
    </row>
    <row r="19" spans="1:8" ht="14.25">
      <c r="A19" s="23" t="s">
        <v>50</v>
      </c>
      <c r="B19" s="18" t="s">
        <v>51</v>
      </c>
      <c r="C19" s="19" t="s">
        <v>21</v>
      </c>
      <c r="D19" s="23">
        <v>3</v>
      </c>
      <c r="E19" s="17" t="s">
        <v>15</v>
      </c>
      <c r="F19" s="23"/>
      <c r="G19" s="17"/>
      <c r="H19" s="22">
        <f t="shared" si="0"/>
        <v>3</v>
      </c>
    </row>
    <row r="20" spans="1:8" ht="14.25">
      <c r="A20" s="23" t="s">
        <v>52</v>
      </c>
      <c r="B20" s="18" t="s">
        <v>53</v>
      </c>
      <c r="C20" s="17" t="s">
        <v>4</v>
      </c>
      <c r="D20" s="23">
        <v>1</v>
      </c>
      <c r="E20" s="17" t="s">
        <v>15</v>
      </c>
      <c r="F20" s="23"/>
      <c r="G20" s="17"/>
      <c r="H20" s="22">
        <f t="shared" si="0"/>
        <v>1</v>
      </c>
    </row>
    <row r="21" ht="14.25">
      <c r="H21" s="22">
        <f>SUM(H4:H20)</f>
        <v>40</v>
      </c>
    </row>
  </sheetData>
  <sheetProtection/>
  <mergeCells count="7">
    <mergeCell ref="A1:H1"/>
    <mergeCell ref="D2:E2"/>
    <mergeCell ref="F2:G2"/>
    <mergeCell ref="A2:A3"/>
    <mergeCell ref="B2:B3"/>
    <mergeCell ref="C2:C3"/>
    <mergeCell ref="H2:H3"/>
  </mergeCells>
  <printOptions horizontalCentered="1"/>
  <pageMargins left="0.4724409448818898" right="0.4330708661417323" top="0.8661417322834646" bottom="0.5118110236220472" header="0.7874015748031497" footer="0.1968503937007874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11.00390625" style="4" bestFit="1" customWidth="1"/>
    <col min="2" max="2" width="5.25390625" style="4" bestFit="1" customWidth="1"/>
    <col min="3" max="3" width="4.50390625" style="4" customWidth="1"/>
    <col min="4" max="4" width="10.875" style="4" customWidth="1"/>
    <col min="5" max="5" width="27.875" style="4" customWidth="1"/>
    <col min="6" max="6" width="35.00390625" style="4" customWidth="1"/>
    <col min="7" max="7" width="27.75390625" style="4" customWidth="1"/>
    <col min="8" max="8" width="16.875" style="5" customWidth="1"/>
    <col min="9" max="16384" width="9.00390625" style="4" customWidth="1"/>
  </cols>
  <sheetData>
    <row r="1" spans="1:8" s="1" customFormat="1" ht="25.5">
      <c r="A1" s="6" t="s">
        <v>54</v>
      </c>
      <c r="B1" s="6"/>
      <c r="C1" s="6"/>
      <c r="D1" s="6"/>
      <c r="E1" s="6"/>
      <c r="F1" s="6"/>
      <c r="G1" s="6"/>
      <c r="H1" s="6"/>
    </row>
    <row r="2" spans="1:8" s="2" customFormat="1" ht="27">
      <c r="A2" s="7" t="s">
        <v>12</v>
      </c>
      <c r="B2" s="7" t="s">
        <v>13</v>
      </c>
      <c r="C2" s="7" t="s">
        <v>55</v>
      </c>
      <c r="D2" s="7" t="s">
        <v>56</v>
      </c>
      <c r="E2" s="7" t="s">
        <v>57</v>
      </c>
      <c r="F2" s="7" t="s">
        <v>58</v>
      </c>
      <c r="G2" s="7" t="s">
        <v>59</v>
      </c>
      <c r="H2" s="7" t="s">
        <v>18</v>
      </c>
    </row>
    <row r="3" spans="1:8" s="1" customFormat="1" ht="28.5" customHeight="1">
      <c r="A3" s="7" t="s">
        <v>19</v>
      </c>
      <c r="B3" s="8" t="s">
        <v>20</v>
      </c>
      <c r="C3" s="9">
        <v>1</v>
      </c>
      <c r="D3" s="10" t="s">
        <v>60</v>
      </c>
      <c r="E3" s="11" t="s">
        <v>61</v>
      </c>
      <c r="F3" s="11" t="s">
        <v>62</v>
      </c>
      <c r="G3" s="11" t="s">
        <v>63</v>
      </c>
      <c r="H3" s="7" t="s">
        <v>5</v>
      </c>
    </row>
    <row r="4" spans="1:8" s="1" customFormat="1" ht="30" customHeight="1">
      <c r="A4" s="7" t="s">
        <v>22</v>
      </c>
      <c r="B4" s="8" t="s">
        <v>23</v>
      </c>
      <c r="C4" s="9">
        <v>4</v>
      </c>
      <c r="D4" s="10" t="s">
        <v>64</v>
      </c>
      <c r="E4" s="11" t="s">
        <v>61</v>
      </c>
      <c r="F4" s="11" t="s">
        <v>65</v>
      </c>
      <c r="G4" s="11" t="s">
        <v>63</v>
      </c>
      <c r="H4" s="10" t="s">
        <v>5</v>
      </c>
    </row>
    <row r="5" spans="1:8" s="1" customFormat="1" ht="30" customHeight="1">
      <c r="A5" s="7" t="s">
        <v>24</v>
      </c>
      <c r="B5" s="8" t="s">
        <v>25</v>
      </c>
      <c r="C5" s="9">
        <v>1</v>
      </c>
      <c r="D5" s="10" t="s">
        <v>60</v>
      </c>
      <c r="E5" s="11" t="s">
        <v>61</v>
      </c>
      <c r="F5" s="11" t="s">
        <v>62</v>
      </c>
      <c r="G5" s="11" t="s">
        <v>63</v>
      </c>
      <c r="H5" s="10" t="s">
        <v>5</v>
      </c>
    </row>
    <row r="6" spans="1:8" s="1" customFormat="1" ht="30" customHeight="1">
      <c r="A6" s="7" t="s">
        <v>26</v>
      </c>
      <c r="B6" s="8" t="s">
        <v>27</v>
      </c>
      <c r="C6" s="9">
        <v>4</v>
      </c>
      <c r="D6" s="10" t="s">
        <v>64</v>
      </c>
      <c r="E6" s="11" t="s">
        <v>61</v>
      </c>
      <c r="F6" s="11" t="s">
        <v>65</v>
      </c>
      <c r="G6" s="11" t="s">
        <v>63</v>
      </c>
      <c r="H6" s="10" t="s">
        <v>5</v>
      </c>
    </row>
    <row r="7" spans="1:8" s="1" customFormat="1" ht="30" customHeight="1">
      <c r="A7" s="7" t="s">
        <v>28</v>
      </c>
      <c r="B7" s="8" t="s">
        <v>29</v>
      </c>
      <c r="C7" s="9">
        <v>1</v>
      </c>
      <c r="D7" s="10" t="s">
        <v>60</v>
      </c>
      <c r="E7" s="11" t="s">
        <v>61</v>
      </c>
      <c r="F7" s="11" t="s">
        <v>62</v>
      </c>
      <c r="G7" s="11" t="s">
        <v>63</v>
      </c>
      <c r="H7" s="10" t="s">
        <v>5</v>
      </c>
    </row>
    <row r="8" spans="1:8" s="1" customFormat="1" ht="30" customHeight="1">
      <c r="A8" s="7" t="s">
        <v>30</v>
      </c>
      <c r="B8" s="8" t="s">
        <v>31</v>
      </c>
      <c r="C8" s="9">
        <v>4</v>
      </c>
      <c r="D8" s="10" t="s">
        <v>64</v>
      </c>
      <c r="E8" s="11" t="s">
        <v>61</v>
      </c>
      <c r="F8" s="11" t="s">
        <v>65</v>
      </c>
      <c r="G8" s="11" t="s">
        <v>63</v>
      </c>
      <c r="H8" s="10" t="s">
        <v>5</v>
      </c>
    </row>
    <row r="9" spans="1:8" s="3" customFormat="1" ht="30" customHeight="1">
      <c r="A9" s="7" t="s">
        <v>32</v>
      </c>
      <c r="B9" s="8" t="s">
        <v>33</v>
      </c>
      <c r="C9" s="9">
        <v>1</v>
      </c>
      <c r="D9" s="10" t="s">
        <v>60</v>
      </c>
      <c r="E9" s="11" t="s">
        <v>61</v>
      </c>
      <c r="F9" s="11" t="s">
        <v>62</v>
      </c>
      <c r="G9" s="11" t="s">
        <v>63</v>
      </c>
      <c r="H9" s="10" t="s">
        <v>15</v>
      </c>
    </row>
    <row r="10" spans="1:8" s="3" customFormat="1" ht="30" customHeight="1">
      <c r="A10" s="7" t="s">
        <v>34</v>
      </c>
      <c r="B10" s="8" t="s">
        <v>35</v>
      </c>
      <c r="C10" s="9">
        <v>1</v>
      </c>
      <c r="D10" s="10" t="s">
        <v>64</v>
      </c>
      <c r="E10" s="11" t="s">
        <v>61</v>
      </c>
      <c r="F10" s="11" t="s">
        <v>65</v>
      </c>
      <c r="G10" s="11" t="s">
        <v>63</v>
      </c>
      <c r="H10" s="10" t="s">
        <v>15</v>
      </c>
    </row>
    <row r="11" spans="1:8" ht="30" customHeight="1">
      <c r="A11" s="7" t="s">
        <v>36</v>
      </c>
      <c r="B11" s="8" t="s">
        <v>37</v>
      </c>
      <c r="C11" s="9">
        <v>2</v>
      </c>
      <c r="D11" s="10" t="s">
        <v>64</v>
      </c>
      <c r="E11" s="11" t="s">
        <v>66</v>
      </c>
      <c r="F11" s="11" t="s">
        <v>62</v>
      </c>
      <c r="G11" s="11" t="s">
        <v>63</v>
      </c>
      <c r="H11" s="10" t="s">
        <v>15</v>
      </c>
    </row>
    <row r="12" spans="1:8" ht="30" customHeight="1">
      <c r="A12" s="7" t="s">
        <v>38</v>
      </c>
      <c r="B12" s="8" t="s">
        <v>39</v>
      </c>
      <c r="C12" s="9">
        <v>6</v>
      </c>
      <c r="D12" s="10" t="s">
        <v>64</v>
      </c>
      <c r="E12" s="11" t="s">
        <v>66</v>
      </c>
      <c r="F12" s="11" t="s">
        <v>65</v>
      </c>
      <c r="G12" s="11" t="s">
        <v>63</v>
      </c>
      <c r="H12" s="10" t="s">
        <v>15</v>
      </c>
    </row>
    <row r="13" spans="1:8" ht="30" customHeight="1">
      <c r="A13" s="7" t="s">
        <v>40</v>
      </c>
      <c r="B13" s="8" t="s">
        <v>41</v>
      </c>
      <c r="C13" s="9">
        <v>2</v>
      </c>
      <c r="D13" s="10" t="s">
        <v>64</v>
      </c>
      <c r="E13" s="11" t="s">
        <v>66</v>
      </c>
      <c r="F13" s="11" t="s">
        <v>62</v>
      </c>
      <c r="G13" s="11" t="s">
        <v>63</v>
      </c>
      <c r="H13" s="10" t="s">
        <v>15</v>
      </c>
    </row>
    <row r="14" spans="1:8" ht="30" customHeight="1">
      <c r="A14" s="7" t="s">
        <v>42</v>
      </c>
      <c r="B14" s="8" t="s">
        <v>43</v>
      </c>
      <c r="C14" s="9">
        <v>6</v>
      </c>
      <c r="D14" s="10" t="s">
        <v>64</v>
      </c>
      <c r="E14" s="11" t="s">
        <v>66</v>
      </c>
      <c r="F14" s="11" t="s">
        <v>65</v>
      </c>
      <c r="G14" s="11" t="s">
        <v>63</v>
      </c>
      <c r="H14" s="10" t="s">
        <v>15</v>
      </c>
    </row>
    <row r="15" spans="1:8" ht="27.75" customHeight="1">
      <c r="A15" s="7" t="s">
        <v>67</v>
      </c>
      <c r="B15" s="8" t="s">
        <v>45</v>
      </c>
      <c r="C15" s="9">
        <v>1</v>
      </c>
      <c r="D15" s="10" t="s">
        <v>64</v>
      </c>
      <c r="E15" s="11" t="s">
        <v>66</v>
      </c>
      <c r="F15" s="11" t="s">
        <v>62</v>
      </c>
      <c r="G15" s="11" t="s">
        <v>63</v>
      </c>
      <c r="H15" s="10" t="s">
        <v>15</v>
      </c>
    </row>
    <row r="16" spans="1:8" ht="30" customHeight="1">
      <c r="A16" s="7" t="s">
        <v>46</v>
      </c>
      <c r="B16" s="8" t="s">
        <v>47</v>
      </c>
      <c r="C16" s="9">
        <v>1</v>
      </c>
      <c r="D16" s="10" t="s">
        <v>64</v>
      </c>
      <c r="E16" s="11" t="s">
        <v>61</v>
      </c>
      <c r="F16" s="11" t="s">
        <v>62</v>
      </c>
      <c r="G16" s="11" t="s">
        <v>63</v>
      </c>
      <c r="H16" s="10" t="s">
        <v>15</v>
      </c>
    </row>
    <row r="17" spans="1:8" ht="30" customHeight="1">
      <c r="A17" s="7" t="s">
        <v>48</v>
      </c>
      <c r="B17" s="8" t="s">
        <v>49</v>
      </c>
      <c r="C17" s="9">
        <v>1</v>
      </c>
      <c r="D17" s="10" t="s">
        <v>64</v>
      </c>
      <c r="E17" s="11" t="s">
        <v>61</v>
      </c>
      <c r="F17" s="11" t="s">
        <v>65</v>
      </c>
      <c r="G17" s="11" t="s">
        <v>63</v>
      </c>
      <c r="H17" s="10" t="s">
        <v>15</v>
      </c>
    </row>
    <row r="18" spans="1:8" ht="27" customHeight="1">
      <c r="A18" s="7" t="s">
        <v>50</v>
      </c>
      <c r="B18" s="8" t="s">
        <v>51</v>
      </c>
      <c r="C18" s="9">
        <v>3</v>
      </c>
      <c r="D18" s="10" t="s">
        <v>64</v>
      </c>
      <c r="E18" s="11" t="s">
        <v>61</v>
      </c>
      <c r="F18" s="11" t="s">
        <v>62</v>
      </c>
      <c r="G18" s="11" t="s">
        <v>63</v>
      </c>
      <c r="H18" s="10" t="s">
        <v>15</v>
      </c>
    </row>
    <row r="19" spans="1:8" ht="27.75" customHeight="1">
      <c r="A19" s="7" t="s">
        <v>52</v>
      </c>
      <c r="B19" s="8" t="s">
        <v>53</v>
      </c>
      <c r="C19" s="9">
        <v>1</v>
      </c>
      <c r="D19" s="10" t="s">
        <v>64</v>
      </c>
      <c r="E19" s="11" t="s">
        <v>61</v>
      </c>
      <c r="F19" s="11" t="s">
        <v>65</v>
      </c>
      <c r="G19" s="11" t="s">
        <v>63</v>
      </c>
      <c r="H19" s="10" t="s">
        <v>15</v>
      </c>
    </row>
    <row r="20" ht="14.25">
      <c r="C20" s="4">
        <f>SUM(C3:C19)</f>
        <v>40</v>
      </c>
    </row>
  </sheetData>
  <sheetProtection/>
  <mergeCells count="1">
    <mergeCell ref="A1:H1"/>
  </mergeCells>
  <printOptions horizontalCentered="1"/>
  <pageMargins left="0.31496062992125984" right="0.31496062992125984" top="0.15694444444444444" bottom="0.3541666666666667" header="0.4722222222222222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沉梦听雨</cp:lastModifiedBy>
  <cp:lastPrinted>2018-08-19T03:08:33Z</cp:lastPrinted>
  <dcterms:created xsi:type="dcterms:W3CDTF">2015-03-06T02:34:48Z</dcterms:created>
  <dcterms:modified xsi:type="dcterms:W3CDTF">2019-08-18T10:45:40Z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