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415" firstSheet="1" activeTab="1"/>
  </bookViews>
  <sheets>
    <sheet name="2.2《急需排序表》说明" sheetId="3" state="hidden" r:id="rId1"/>
    <sheet name="县内选调" sheetId="4" r:id="rId2"/>
  </sheets>
  <calcPr calcId="144525" concurrentCalc="0"/>
</workbook>
</file>

<file path=xl/sharedStrings.xml><?xml version="1.0" encoding="utf-8"?>
<sst xmlns="http://schemas.openxmlformats.org/spreadsheetml/2006/main" count="50" uniqueCount="50">
  <si>
    <t>序号</t>
  </si>
  <si>
    <t>包含意义（含义）</t>
  </si>
  <si>
    <t>表现形式</t>
  </si>
  <si>
    <t>县内选调</t>
  </si>
  <si>
    <r>
      <rPr>
        <sz val="10"/>
        <color rgb="FF00B0F0"/>
        <rFont val="宋体"/>
        <charset val="134"/>
      </rPr>
      <t>蓝色字体</t>
    </r>
    <r>
      <rPr>
        <b/>
        <sz val="11"/>
        <color rgb="FF00B0F0"/>
        <rFont val="宋体"/>
        <charset val="134"/>
      </rPr>
      <t>蓝色字体</t>
    </r>
    <r>
      <rPr>
        <u/>
        <sz val="9"/>
        <color rgb="FF00B0F0"/>
        <rFont val="宋体"/>
        <charset val="134"/>
      </rPr>
      <t>蓝色字体</t>
    </r>
  </si>
  <si>
    <t>合计补充教师数(A+B)</t>
  </si>
  <si>
    <r>
      <rPr>
        <sz val="10"/>
        <color rgb="FFFF0000"/>
        <rFont val="宋体"/>
        <charset val="134"/>
      </rPr>
      <t>红色字体</t>
    </r>
    <r>
      <rPr>
        <b/>
        <sz val="11"/>
        <color rgb="FFFF0000"/>
        <rFont val="宋体"/>
        <charset val="134"/>
      </rPr>
      <t>红色字体</t>
    </r>
    <r>
      <rPr>
        <u/>
        <sz val="9"/>
        <color rgb="FFFF0000"/>
        <rFont val="宋体"/>
        <charset val="134"/>
      </rPr>
      <t>红色字体</t>
    </r>
    <r>
      <rPr>
        <sz val="10"/>
        <color rgb="FF00B0F0"/>
        <rFont val="宋体"/>
        <charset val="134"/>
      </rPr>
      <t>（蓝色字体</t>
    </r>
    <r>
      <rPr>
        <b/>
        <sz val="11"/>
        <color rgb="FF00B0F0"/>
        <rFont val="宋体"/>
        <charset val="134"/>
      </rPr>
      <t>蓝色字体</t>
    </r>
    <r>
      <rPr>
        <u/>
        <sz val="9"/>
        <color rgb="FF00B0F0"/>
        <rFont val="宋体"/>
        <charset val="134"/>
      </rPr>
      <t>蓝色字体</t>
    </r>
    <r>
      <rPr>
        <sz val="10"/>
        <color rgb="FF00B0F0"/>
        <rFont val="宋体"/>
        <charset val="134"/>
      </rPr>
      <t>）</t>
    </r>
  </si>
  <si>
    <t>摸底核准补充教师数(A)</t>
  </si>
  <si>
    <r>
      <rPr>
        <b/>
        <sz val="11"/>
        <color rgb="FFFF0000"/>
        <rFont val="宋体"/>
        <charset val="134"/>
      </rPr>
      <t>11号字体加粗</t>
    </r>
    <r>
      <rPr>
        <b/>
        <sz val="11"/>
        <color rgb="FF00B0F0"/>
        <rFont val="宋体"/>
        <charset val="134"/>
      </rPr>
      <t>(11号字体加粗)</t>
    </r>
  </si>
  <si>
    <t>新增班级补充教师数(B)</t>
  </si>
  <si>
    <r>
      <rPr>
        <u/>
        <sz val="9"/>
        <color rgb="FFFF0000"/>
        <rFont val="宋体"/>
        <charset val="134"/>
      </rPr>
      <t>9号字体下划线</t>
    </r>
    <r>
      <rPr>
        <u/>
        <sz val="9"/>
        <color rgb="FF00B0F0"/>
        <rFont val="宋体"/>
        <charset val="134"/>
      </rPr>
      <t>(9号字体下划线)</t>
    </r>
  </si>
  <si>
    <t>南昌县2020年县内选调在编中小学教师岗位分解表</t>
  </si>
  <si>
    <t>招聘岗位</t>
  </si>
  <si>
    <t>招聘
人数</t>
  </si>
  <si>
    <t>具体招聘岗位</t>
  </si>
  <si>
    <t>总计</t>
  </si>
  <si>
    <t>金沙路
小学</t>
  </si>
  <si>
    <t>振兴路小学</t>
  </si>
  <si>
    <t>斗柏路
小学</t>
  </si>
  <si>
    <t>莲塘四中</t>
  </si>
  <si>
    <t>银河学校</t>
  </si>
  <si>
    <t>洪州学校</t>
  </si>
  <si>
    <t>新城学校</t>
  </si>
  <si>
    <t>诚义学校</t>
  </si>
  <si>
    <t>芳草学校</t>
  </si>
  <si>
    <t>洪州汇仁学校</t>
  </si>
  <si>
    <t>洪燕学校</t>
  </si>
  <si>
    <t>洪亿学校</t>
  </si>
  <si>
    <t>洪科小学</t>
  </si>
  <si>
    <t>莲塘一中八一分校</t>
  </si>
  <si>
    <t>洪范学校</t>
  </si>
  <si>
    <t>初中思品</t>
  </si>
  <si>
    <t>初中语文</t>
  </si>
  <si>
    <t>初中数学</t>
  </si>
  <si>
    <t>初中英语</t>
  </si>
  <si>
    <t>初中物理</t>
  </si>
  <si>
    <t>初中化学</t>
  </si>
  <si>
    <t>初中历史</t>
  </si>
  <si>
    <t>初中体育</t>
  </si>
  <si>
    <t>初中小计</t>
  </si>
  <si>
    <t>小学语文</t>
  </si>
  <si>
    <t>小学数学</t>
  </si>
  <si>
    <t>小学英语</t>
  </si>
  <si>
    <t>小学思品</t>
  </si>
  <si>
    <t>小学音乐</t>
  </si>
  <si>
    <t>小学体育</t>
  </si>
  <si>
    <t>小学美术</t>
  </si>
  <si>
    <t>小学科学</t>
  </si>
  <si>
    <t>小学小计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</si>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</sst>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0"/>
      <color rgb="FF00B0F0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indexed="23"/>
      <name val="宋体"/>
      <charset val="134"/>
    </font>
    <font>
      <sz val="10"/>
      <color rgb="FF00B0F0"/>
      <name val="宋体"/>
      <charset val="134"/>
    </font>
    <font>
      <b/>
      <sz val="11"/>
      <color rgb="FF00B0F0"/>
      <name val="宋体"/>
      <charset val="134"/>
    </font>
    <font>
      <u/>
      <sz val="9"/>
      <color rgb="FF00B0F0"/>
      <name val="宋体"/>
      <charset val="134"/>
    </font>
    <font>
      <b/>
      <sz val="11"/>
      <color rgb="FFFF0000"/>
      <name val="宋体"/>
      <charset val="134"/>
    </font>
    <font>
      <u/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2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解释性文本 2" xfId="53"/>
  </cellStyles>
  <tableStyles count="0" defaultTableStyle="TableStyleMedium2"/>
  <colors>
    <mruColors>
      <color rgb="00FEC8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zoomScale="175" zoomScaleNormal="175" workbookViewId="0">
      <selection activeCell="B22" sqref="B22"/>
    </sheetView>
  </sheetViews>
  <sheetFormatPr defaultColWidth="9" defaultRowHeight="13.5" outlineLevelRow="4" outlineLevelCol="2"/>
  <cols>
    <col min="1" max="1" width="9" style="2"/>
    <col min="2" max="2" width="19.625" style="2" customWidth="1"/>
    <col min="3" max="3" width="44.75" customWidth="1"/>
    <col min="4" max="4" width="19.125" customWidth="1"/>
  </cols>
  <sheetData>
    <row r="1" ht="18" customHeight="1" spans="1:3">
      <c r="A1" s="20" t="s">
        <v>0</v>
      </c>
      <c r="B1" s="20" t="s">
        <v>1</v>
      </c>
      <c r="C1" s="20" t="s">
        <v>2</v>
      </c>
    </row>
    <row r="2" ht="20.1" customHeight="1" spans="1:3">
      <c r="A2" s="21">
        <v>1</v>
      </c>
      <c r="B2" s="22" t="s">
        <v>3</v>
      </c>
      <c r="C2" s="23" t="s">
        <v>4</v>
      </c>
    </row>
    <row r="3" ht="20.1" customHeight="1" spans="1:3">
      <c r="A3" s="24">
        <v>2</v>
      </c>
      <c r="B3" s="22" t="s">
        <v>5</v>
      </c>
      <c r="C3" s="25" t="s">
        <v>6</v>
      </c>
    </row>
    <row r="4" ht="20.1" customHeight="1" spans="1:3">
      <c r="A4" s="26">
        <v>3</v>
      </c>
      <c r="B4" s="22" t="s">
        <v>7</v>
      </c>
      <c r="C4" s="27" t="s">
        <v>8</v>
      </c>
    </row>
    <row r="5" ht="20.1" customHeight="1" spans="1:3">
      <c r="A5" s="28">
        <v>4</v>
      </c>
      <c r="B5" s="22" t="s">
        <v>9</v>
      </c>
      <c r="C5" s="29" t="s">
        <v>10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"/>
  <sheetViews>
    <sheetView tabSelected="1" workbookViewId="0">
      <selection activeCell="K4" sqref="K4"/>
    </sheetView>
  </sheetViews>
  <sheetFormatPr defaultColWidth="9" defaultRowHeight="13.5"/>
  <cols>
    <col min="1" max="1" width="8.25" customWidth="1"/>
    <col min="2" max="2" width="5.625" customWidth="1"/>
    <col min="3" max="5" width="6.625" customWidth="1"/>
    <col min="6" max="17" width="8" customWidth="1"/>
    <col min="18" max="18" width="6.625" customWidth="1"/>
    <col min="19" max="19" width="13.25" style="2" customWidth="1"/>
    <col min="20" max="20" width="15.25" style="2" customWidth="1"/>
    <col min="21" max="21" width="10.875" style="2" customWidth="1"/>
  </cols>
  <sheetData>
    <row r="1" ht="21" customHeight="1"/>
    <row r="2" ht="33" customHeight="1" spans="1:17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8.95" customHeight="1" spans="1:21">
      <c r="A3" s="4" t="s">
        <v>12</v>
      </c>
      <c r="B3" s="4" t="s">
        <v>13</v>
      </c>
      <c r="C3" s="5" t="s">
        <v>14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4"/>
      <c r="R3" s="15" t="s">
        <v>15</v>
      </c>
      <c r="S3" s="16"/>
      <c r="T3" s="16"/>
      <c r="U3" s="16"/>
    </row>
    <row r="4" ht="42" customHeight="1" spans="1:21">
      <c r="A4" s="4"/>
      <c r="B4" s="4"/>
      <c r="C4" s="4" t="s">
        <v>16</v>
      </c>
      <c r="D4" s="4" t="s">
        <v>17</v>
      </c>
      <c r="E4" s="7" t="s">
        <v>18</v>
      </c>
      <c r="F4" s="7" t="s">
        <v>19</v>
      </c>
      <c r="G4" s="4" t="s">
        <v>20</v>
      </c>
      <c r="H4" s="4" t="s">
        <v>21</v>
      </c>
      <c r="I4" s="7" t="s">
        <v>22</v>
      </c>
      <c r="J4" s="4" t="s">
        <v>23</v>
      </c>
      <c r="K4" s="4" t="s">
        <v>24</v>
      </c>
      <c r="L4" s="7" t="s">
        <v>25</v>
      </c>
      <c r="M4" s="7" t="s">
        <v>26</v>
      </c>
      <c r="N4" s="7" t="s">
        <v>27</v>
      </c>
      <c r="O4" s="7" t="s">
        <v>28</v>
      </c>
      <c r="P4" s="7" t="s">
        <v>29</v>
      </c>
      <c r="Q4" s="7" t="s">
        <v>30</v>
      </c>
      <c r="R4" s="15"/>
      <c r="S4" s="16"/>
      <c r="T4" s="16"/>
      <c r="U4" s="16"/>
    </row>
    <row r="5" ht="18.95" customHeight="1" spans="1:21">
      <c r="A5" s="4" t="s">
        <v>31</v>
      </c>
      <c r="B5" s="4">
        <f>SUM(C5:Q5)</f>
        <v>3</v>
      </c>
      <c r="C5" s="4"/>
      <c r="D5" s="4"/>
      <c r="E5" s="4"/>
      <c r="F5" s="4"/>
      <c r="G5" s="7"/>
      <c r="H5" s="7"/>
      <c r="I5" s="4">
        <v>1</v>
      </c>
      <c r="J5" s="4"/>
      <c r="K5" s="4"/>
      <c r="L5" s="7"/>
      <c r="M5" s="7">
        <v>1</v>
      </c>
      <c r="N5" s="7"/>
      <c r="O5" s="4"/>
      <c r="P5" s="7"/>
      <c r="Q5" s="4">
        <v>1</v>
      </c>
      <c r="R5" s="15">
        <f>SUM(C5:Q5)</f>
        <v>3</v>
      </c>
      <c r="S5" s="16"/>
      <c r="T5" s="16"/>
      <c r="U5" s="17"/>
    </row>
    <row r="6" ht="18.95" customHeight="1" spans="1:21">
      <c r="A6" s="4" t="s">
        <v>32</v>
      </c>
      <c r="B6" s="4">
        <f t="shared" ref="B6:B15" si="0">SUM(C6:Q6)</f>
        <v>7</v>
      </c>
      <c r="C6" s="8"/>
      <c r="D6" s="8"/>
      <c r="E6" s="8"/>
      <c r="F6" s="8">
        <v>2</v>
      </c>
      <c r="G6" s="9"/>
      <c r="H6" s="9"/>
      <c r="I6" s="8"/>
      <c r="J6" s="8"/>
      <c r="K6" s="8"/>
      <c r="L6" s="9">
        <v>1</v>
      </c>
      <c r="M6" s="9"/>
      <c r="N6" s="9"/>
      <c r="O6" s="8"/>
      <c r="P6" s="9">
        <v>2</v>
      </c>
      <c r="Q6" s="8">
        <v>2</v>
      </c>
      <c r="R6" s="15">
        <f t="shared" ref="R6:R15" si="1">SUM(C6:Q6)</f>
        <v>7</v>
      </c>
      <c r="S6" s="16"/>
      <c r="T6" s="16"/>
      <c r="U6" s="17"/>
    </row>
    <row r="7" ht="18.95" customHeight="1" spans="1:21">
      <c r="A7" s="4" t="s">
        <v>33</v>
      </c>
      <c r="B7" s="4">
        <f t="shared" si="0"/>
        <v>7</v>
      </c>
      <c r="C7" s="8"/>
      <c r="D7" s="8"/>
      <c r="E7" s="8"/>
      <c r="F7" s="8">
        <v>2</v>
      </c>
      <c r="G7" s="9"/>
      <c r="H7" s="9"/>
      <c r="I7" s="8"/>
      <c r="J7" s="8"/>
      <c r="K7" s="8"/>
      <c r="L7" s="9">
        <v>1</v>
      </c>
      <c r="M7" s="9"/>
      <c r="N7" s="9">
        <v>1</v>
      </c>
      <c r="O7" s="8"/>
      <c r="P7" s="9">
        <v>1</v>
      </c>
      <c r="Q7" s="8">
        <v>2</v>
      </c>
      <c r="R7" s="15">
        <f t="shared" si="1"/>
        <v>7</v>
      </c>
      <c r="S7" s="16"/>
      <c r="T7" s="16"/>
      <c r="U7" s="17"/>
    </row>
    <row r="8" ht="18.95" customHeight="1" spans="1:21">
      <c r="A8" s="4" t="s">
        <v>34</v>
      </c>
      <c r="B8" s="4">
        <f t="shared" si="0"/>
        <v>6</v>
      </c>
      <c r="C8" s="8"/>
      <c r="D8" s="8"/>
      <c r="E8" s="8"/>
      <c r="F8" s="8">
        <v>1</v>
      </c>
      <c r="G8" s="9"/>
      <c r="H8" s="9"/>
      <c r="I8" s="8"/>
      <c r="J8" s="8"/>
      <c r="K8" s="8"/>
      <c r="L8" s="9">
        <v>1</v>
      </c>
      <c r="M8" s="9"/>
      <c r="N8" s="9">
        <v>1</v>
      </c>
      <c r="O8" s="8"/>
      <c r="P8" s="9">
        <v>1</v>
      </c>
      <c r="Q8" s="8">
        <v>2</v>
      </c>
      <c r="R8" s="15">
        <f t="shared" si="1"/>
        <v>6</v>
      </c>
      <c r="S8" s="16"/>
      <c r="T8" s="16"/>
      <c r="U8" s="18"/>
    </row>
    <row r="9" ht="18.95" customHeight="1" spans="1:21">
      <c r="A9" s="4" t="s">
        <v>35</v>
      </c>
      <c r="B9" s="4">
        <f t="shared" si="0"/>
        <v>2</v>
      </c>
      <c r="C9" s="8"/>
      <c r="D9" s="8"/>
      <c r="E9" s="8"/>
      <c r="F9" s="8"/>
      <c r="G9" s="9"/>
      <c r="H9" s="9">
        <v>1</v>
      </c>
      <c r="I9" s="8"/>
      <c r="J9" s="8"/>
      <c r="K9" s="8"/>
      <c r="L9" s="9"/>
      <c r="M9" s="9"/>
      <c r="N9" s="9"/>
      <c r="O9" s="8"/>
      <c r="P9" s="9"/>
      <c r="Q9" s="8">
        <v>1</v>
      </c>
      <c r="R9" s="15">
        <f t="shared" si="1"/>
        <v>2</v>
      </c>
      <c r="S9" s="16"/>
      <c r="T9" s="16"/>
      <c r="U9" s="17"/>
    </row>
    <row r="10" ht="18.95" customHeight="1" spans="1:21">
      <c r="A10" s="4" t="s">
        <v>36</v>
      </c>
      <c r="B10" s="4">
        <f t="shared" si="0"/>
        <v>2</v>
      </c>
      <c r="C10" s="8"/>
      <c r="D10" s="8"/>
      <c r="E10" s="8"/>
      <c r="F10" s="8"/>
      <c r="G10" s="9">
        <v>1</v>
      </c>
      <c r="H10" s="9"/>
      <c r="I10" s="8"/>
      <c r="J10" s="8"/>
      <c r="K10" s="8"/>
      <c r="L10" s="9"/>
      <c r="M10" s="9"/>
      <c r="N10" s="9"/>
      <c r="O10" s="8"/>
      <c r="P10" s="9">
        <v>1</v>
      </c>
      <c r="Q10" s="8"/>
      <c r="R10" s="15">
        <f t="shared" si="1"/>
        <v>2</v>
      </c>
      <c r="S10" s="16"/>
      <c r="T10" s="16"/>
      <c r="U10" s="18"/>
    </row>
    <row r="11" ht="18.95" customHeight="1" spans="1:21">
      <c r="A11" s="4" t="s">
        <v>37</v>
      </c>
      <c r="B11" s="4">
        <f t="shared" si="0"/>
        <v>1</v>
      </c>
      <c r="C11" s="8"/>
      <c r="D11" s="8"/>
      <c r="E11" s="8"/>
      <c r="F11" s="8"/>
      <c r="G11" s="9"/>
      <c r="H11" s="9"/>
      <c r="I11" s="8"/>
      <c r="J11" s="8"/>
      <c r="K11" s="8"/>
      <c r="L11" s="9"/>
      <c r="M11" s="9"/>
      <c r="N11" s="9"/>
      <c r="O11" s="8"/>
      <c r="P11" s="9"/>
      <c r="Q11" s="8">
        <v>1</v>
      </c>
      <c r="R11" s="15">
        <f t="shared" si="1"/>
        <v>1</v>
      </c>
      <c r="S11" s="16"/>
      <c r="T11" s="16"/>
      <c r="U11" s="16"/>
    </row>
    <row r="12" ht="18.95" customHeight="1" spans="1:21">
      <c r="A12" s="4" t="s">
        <v>38</v>
      </c>
      <c r="B12" s="4">
        <f t="shared" si="0"/>
        <v>2</v>
      </c>
      <c r="C12" s="8"/>
      <c r="D12" s="8"/>
      <c r="E12" s="8"/>
      <c r="F12" s="8">
        <v>1</v>
      </c>
      <c r="G12" s="9"/>
      <c r="H12" s="9"/>
      <c r="I12" s="8"/>
      <c r="J12" s="8"/>
      <c r="K12" s="8"/>
      <c r="L12" s="9"/>
      <c r="M12" s="9">
        <v>1</v>
      </c>
      <c r="N12" s="9"/>
      <c r="O12" s="8"/>
      <c r="P12" s="9"/>
      <c r="Q12" s="8"/>
      <c r="R12" s="15">
        <f t="shared" si="1"/>
        <v>2</v>
      </c>
      <c r="S12" s="16"/>
      <c r="T12" s="16"/>
      <c r="U12" s="16"/>
    </row>
    <row r="13" ht="18.95" customHeight="1" spans="1:21">
      <c r="A13" s="4" t="s">
        <v>39</v>
      </c>
      <c r="B13" s="4">
        <f t="shared" si="0"/>
        <v>30</v>
      </c>
      <c r="C13" s="9"/>
      <c r="D13" s="9"/>
      <c r="E13" s="9"/>
      <c r="F13" s="9">
        <f t="shared" ref="F13:I13" si="2">SUM(F5:F12)</f>
        <v>6</v>
      </c>
      <c r="G13" s="9">
        <f t="shared" si="2"/>
        <v>1</v>
      </c>
      <c r="H13" s="9">
        <f t="shared" si="2"/>
        <v>1</v>
      </c>
      <c r="I13" s="9">
        <f t="shared" si="2"/>
        <v>1</v>
      </c>
      <c r="J13" s="9"/>
      <c r="K13" s="9"/>
      <c r="L13" s="9">
        <f t="shared" ref="L13:N13" si="3">SUM(L5:L12)</f>
        <v>3</v>
      </c>
      <c r="M13" s="9">
        <f t="shared" si="3"/>
        <v>2</v>
      </c>
      <c r="N13" s="9">
        <f t="shared" si="3"/>
        <v>2</v>
      </c>
      <c r="O13" s="9"/>
      <c r="P13" s="9">
        <f>SUM(P5:P12)</f>
        <v>5</v>
      </c>
      <c r="Q13" s="9">
        <f>SUM(Q5:Q12)</f>
        <v>9</v>
      </c>
      <c r="R13" s="15">
        <f t="shared" si="1"/>
        <v>30</v>
      </c>
      <c r="S13" s="16"/>
      <c r="T13" s="16"/>
      <c r="U13" s="16"/>
    </row>
    <row r="14" s="1" customFormat="1" ht="12" customHeight="1" spans="1:2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9"/>
      <c r="S14" s="16"/>
      <c r="T14" s="16"/>
      <c r="U14" s="16"/>
    </row>
    <row r="15" ht="18.95" customHeight="1" spans="1:21">
      <c r="A15" s="4" t="s">
        <v>40</v>
      </c>
      <c r="B15" s="4">
        <f t="shared" si="0"/>
        <v>12</v>
      </c>
      <c r="C15" s="8">
        <v>1</v>
      </c>
      <c r="D15" s="8"/>
      <c r="E15" s="8"/>
      <c r="F15" s="8"/>
      <c r="G15" s="9">
        <v>1</v>
      </c>
      <c r="H15" s="9">
        <v>1</v>
      </c>
      <c r="I15" s="8">
        <v>1</v>
      </c>
      <c r="J15" s="8">
        <v>1</v>
      </c>
      <c r="K15" s="8">
        <v>1</v>
      </c>
      <c r="L15" s="9">
        <v>1</v>
      </c>
      <c r="M15" s="9">
        <v>1</v>
      </c>
      <c r="N15" s="9">
        <v>1</v>
      </c>
      <c r="O15" s="8">
        <v>1</v>
      </c>
      <c r="P15" s="9">
        <v>1</v>
      </c>
      <c r="Q15" s="8">
        <v>1</v>
      </c>
      <c r="R15" s="15">
        <f t="shared" si="1"/>
        <v>12</v>
      </c>
      <c r="S15" s="16"/>
      <c r="T15" s="16"/>
      <c r="U15" s="18"/>
    </row>
    <row r="16" ht="18.95" customHeight="1" spans="1:21">
      <c r="A16" s="4" t="s">
        <v>41</v>
      </c>
      <c r="B16" s="4">
        <f t="shared" ref="B16:B23" si="4">SUM(C16:Q16)</f>
        <v>15</v>
      </c>
      <c r="C16" s="8">
        <v>1</v>
      </c>
      <c r="D16" s="8"/>
      <c r="E16" s="8"/>
      <c r="F16" s="8"/>
      <c r="G16" s="9">
        <v>1</v>
      </c>
      <c r="H16" s="9">
        <v>1</v>
      </c>
      <c r="I16" s="8">
        <v>1</v>
      </c>
      <c r="J16" s="8">
        <v>1</v>
      </c>
      <c r="K16" s="8">
        <v>1</v>
      </c>
      <c r="L16" s="9">
        <v>1</v>
      </c>
      <c r="M16" s="9">
        <v>1</v>
      </c>
      <c r="N16" s="9">
        <v>2</v>
      </c>
      <c r="O16" s="8">
        <v>2</v>
      </c>
      <c r="P16" s="9">
        <v>1</v>
      </c>
      <c r="Q16" s="8">
        <v>2</v>
      </c>
      <c r="R16" s="15">
        <f t="shared" ref="R16:R23" si="5">SUM(C16:Q16)</f>
        <v>15</v>
      </c>
      <c r="S16" s="16"/>
      <c r="T16" s="16"/>
      <c r="U16" s="18"/>
    </row>
    <row r="17" ht="18.95" customHeight="1" spans="1:21">
      <c r="A17" s="4" t="s">
        <v>42</v>
      </c>
      <c r="B17" s="4">
        <f t="shared" si="4"/>
        <v>6</v>
      </c>
      <c r="C17" s="8">
        <v>1</v>
      </c>
      <c r="D17" s="8">
        <v>1</v>
      </c>
      <c r="E17" s="8">
        <v>1</v>
      </c>
      <c r="F17" s="8"/>
      <c r="G17" s="9"/>
      <c r="H17" s="9"/>
      <c r="I17" s="8">
        <v>1</v>
      </c>
      <c r="J17" s="8"/>
      <c r="K17" s="8"/>
      <c r="L17" s="9"/>
      <c r="M17" s="9"/>
      <c r="N17" s="9"/>
      <c r="O17" s="8">
        <v>1</v>
      </c>
      <c r="P17" s="9">
        <v>1</v>
      </c>
      <c r="Q17" s="8"/>
      <c r="R17" s="15">
        <f t="shared" si="5"/>
        <v>6</v>
      </c>
      <c r="S17" s="16"/>
      <c r="T17" s="16"/>
      <c r="U17" s="18"/>
    </row>
    <row r="18" ht="18.95" customHeight="1" spans="1:21">
      <c r="A18" s="4" t="s">
        <v>43</v>
      </c>
      <c r="B18" s="4">
        <f t="shared" si="4"/>
        <v>1</v>
      </c>
      <c r="C18" s="8"/>
      <c r="D18" s="8"/>
      <c r="E18" s="8"/>
      <c r="F18" s="8"/>
      <c r="G18" s="9"/>
      <c r="H18" s="9"/>
      <c r="I18" s="8"/>
      <c r="J18" s="13"/>
      <c r="K18" s="8"/>
      <c r="L18" s="9"/>
      <c r="M18" s="9">
        <v>1</v>
      </c>
      <c r="N18" s="9"/>
      <c r="O18" s="8"/>
      <c r="P18" s="9"/>
      <c r="Q18" s="8"/>
      <c r="R18" s="15">
        <f t="shared" si="5"/>
        <v>1</v>
      </c>
      <c r="S18" s="16"/>
      <c r="T18" s="16"/>
      <c r="U18" s="17"/>
    </row>
    <row r="19" ht="18.95" customHeight="1" spans="1:21">
      <c r="A19" s="4" t="s">
        <v>44</v>
      </c>
      <c r="B19" s="4">
        <f t="shared" si="4"/>
        <v>2</v>
      </c>
      <c r="C19" s="8"/>
      <c r="D19" s="8"/>
      <c r="E19" s="8"/>
      <c r="F19" s="8"/>
      <c r="G19" s="9"/>
      <c r="H19" s="9"/>
      <c r="I19" s="8"/>
      <c r="J19" s="13"/>
      <c r="K19" s="8"/>
      <c r="L19" s="9"/>
      <c r="M19" s="9">
        <v>1</v>
      </c>
      <c r="N19" s="9"/>
      <c r="O19" s="8">
        <v>1</v>
      </c>
      <c r="P19" s="9"/>
      <c r="Q19" s="8"/>
      <c r="R19" s="15">
        <f t="shared" si="5"/>
        <v>2</v>
      </c>
      <c r="S19" s="16"/>
      <c r="T19" s="16"/>
      <c r="U19" s="17"/>
    </row>
    <row r="20" ht="18.95" customHeight="1" spans="1:21">
      <c r="A20" s="4" t="s">
        <v>45</v>
      </c>
      <c r="B20" s="4">
        <f t="shared" si="4"/>
        <v>1</v>
      </c>
      <c r="C20" s="8">
        <v>1</v>
      </c>
      <c r="D20" s="8"/>
      <c r="E20" s="8"/>
      <c r="F20" s="8"/>
      <c r="G20" s="9"/>
      <c r="H20" s="9"/>
      <c r="I20" s="8"/>
      <c r="J20" s="8"/>
      <c r="K20" s="8"/>
      <c r="L20" s="9"/>
      <c r="M20" s="9"/>
      <c r="N20" s="9"/>
      <c r="O20" s="8"/>
      <c r="P20" s="9"/>
      <c r="Q20" s="8"/>
      <c r="R20" s="15">
        <f t="shared" si="5"/>
        <v>1</v>
      </c>
      <c r="S20" s="16"/>
      <c r="T20" s="16"/>
      <c r="U20" s="18"/>
    </row>
    <row r="21" ht="18.95" customHeight="1" spans="1:21">
      <c r="A21" s="4" t="s">
        <v>46</v>
      </c>
      <c r="B21" s="4">
        <f t="shared" si="4"/>
        <v>2</v>
      </c>
      <c r="C21" s="8"/>
      <c r="D21" s="8"/>
      <c r="E21" s="8"/>
      <c r="F21" s="8"/>
      <c r="G21" s="12"/>
      <c r="H21" s="12"/>
      <c r="I21" s="8"/>
      <c r="J21" s="8"/>
      <c r="K21" s="8"/>
      <c r="L21" s="8"/>
      <c r="M21" s="9">
        <v>1</v>
      </c>
      <c r="N21" s="9"/>
      <c r="O21" s="9"/>
      <c r="P21" s="9">
        <v>1</v>
      </c>
      <c r="Q21" s="8"/>
      <c r="R21" s="15">
        <f t="shared" si="5"/>
        <v>2</v>
      </c>
      <c r="S21" s="16"/>
      <c r="T21" s="16"/>
      <c r="U21" s="16"/>
    </row>
    <row r="22" ht="18.95" customHeight="1" spans="1:21">
      <c r="A22" s="4" t="s">
        <v>47</v>
      </c>
      <c r="B22" s="4">
        <f t="shared" si="4"/>
        <v>1</v>
      </c>
      <c r="C22" s="8"/>
      <c r="D22" s="8"/>
      <c r="E22" s="8"/>
      <c r="F22" s="8"/>
      <c r="G22" s="12"/>
      <c r="H22" s="12"/>
      <c r="I22" s="8"/>
      <c r="J22" s="8"/>
      <c r="K22" s="8"/>
      <c r="L22" s="8"/>
      <c r="M22" s="9"/>
      <c r="N22" s="9"/>
      <c r="O22" s="9"/>
      <c r="P22" s="9">
        <v>1</v>
      </c>
      <c r="Q22" s="8"/>
      <c r="R22" s="15">
        <f t="shared" si="5"/>
        <v>1</v>
      </c>
      <c r="S22" s="16"/>
      <c r="T22" s="16"/>
      <c r="U22" s="16"/>
    </row>
    <row r="23" ht="18.95" customHeight="1" spans="1:18">
      <c r="A23" s="4" t="s">
        <v>48</v>
      </c>
      <c r="B23" s="4">
        <f t="shared" si="4"/>
        <v>40</v>
      </c>
      <c r="C23" s="8">
        <f>SUM(C15:C22)</f>
        <v>4</v>
      </c>
      <c r="D23" s="8">
        <f>SUM(D15:D22)</f>
        <v>1</v>
      </c>
      <c r="E23" s="8">
        <f>SUM(E15:E22)</f>
        <v>1</v>
      </c>
      <c r="F23" s="8"/>
      <c r="G23" s="8">
        <f t="shared" ref="G23:Q23" si="6">SUM(G15:G22)</f>
        <v>2</v>
      </c>
      <c r="H23" s="8">
        <f t="shared" si="6"/>
        <v>2</v>
      </c>
      <c r="I23" s="8">
        <f t="shared" si="6"/>
        <v>3</v>
      </c>
      <c r="J23" s="8">
        <f t="shared" si="6"/>
        <v>2</v>
      </c>
      <c r="K23" s="8">
        <f t="shared" si="6"/>
        <v>2</v>
      </c>
      <c r="L23" s="8">
        <f t="shared" si="6"/>
        <v>2</v>
      </c>
      <c r="M23" s="8">
        <f t="shared" si="6"/>
        <v>5</v>
      </c>
      <c r="N23" s="8">
        <f t="shared" si="6"/>
        <v>3</v>
      </c>
      <c r="O23" s="8">
        <f t="shared" si="6"/>
        <v>5</v>
      </c>
      <c r="P23" s="8">
        <f t="shared" si="6"/>
        <v>5</v>
      </c>
      <c r="Q23" s="8">
        <f t="shared" si="6"/>
        <v>3</v>
      </c>
      <c r="R23" s="15">
        <f t="shared" si="5"/>
        <v>40</v>
      </c>
    </row>
    <row r="24" ht="12" customHeight="1" spans="1:18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9"/>
    </row>
    <row r="25" ht="18.95" customHeight="1" spans="1:18">
      <c r="A25" s="8" t="s">
        <v>49</v>
      </c>
      <c r="B25" s="4">
        <f>SUM(C25:Q25)</f>
        <v>70</v>
      </c>
      <c r="C25" s="8">
        <f>C13+C23</f>
        <v>4</v>
      </c>
      <c r="D25" s="8">
        <f>D13+D23</f>
        <v>1</v>
      </c>
      <c r="E25" s="8">
        <f t="shared" ref="E25:R25" si="7">E13+E23</f>
        <v>1</v>
      </c>
      <c r="F25" s="8">
        <f t="shared" si="7"/>
        <v>6</v>
      </c>
      <c r="G25" s="8">
        <f t="shared" si="7"/>
        <v>3</v>
      </c>
      <c r="H25" s="8">
        <f t="shared" si="7"/>
        <v>3</v>
      </c>
      <c r="I25" s="8">
        <f t="shared" si="7"/>
        <v>4</v>
      </c>
      <c r="J25" s="8">
        <f t="shared" si="7"/>
        <v>2</v>
      </c>
      <c r="K25" s="8">
        <f t="shared" si="7"/>
        <v>2</v>
      </c>
      <c r="L25" s="8">
        <f t="shared" si="7"/>
        <v>5</v>
      </c>
      <c r="M25" s="8">
        <f t="shared" si="7"/>
        <v>7</v>
      </c>
      <c r="N25" s="8">
        <f t="shared" si="7"/>
        <v>5</v>
      </c>
      <c r="O25" s="8">
        <f t="shared" si="7"/>
        <v>5</v>
      </c>
      <c r="P25" s="8">
        <f t="shared" si="7"/>
        <v>10</v>
      </c>
      <c r="Q25" s="8">
        <f t="shared" si="7"/>
        <v>12</v>
      </c>
      <c r="R25" s="15">
        <f t="shared" si="7"/>
        <v>70</v>
      </c>
    </row>
  </sheetData>
  <mergeCells count="7">
    <mergeCell ref="A2:Q2"/>
    <mergeCell ref="C3:Q3"/>
    <mergeCell ref="A14:R14"/>
    <mergeCell ref="A24:R24"/>
    <mergeCell ref="A3:A4"/>
    <mergeCell ref="B3:B4"/>
    <mergeCell ref="R3:R4"/>
  </mergeCells>
  <printOptions horizontalCentered="1"/>
  <pageMargins left="0.30625" right="0.30625" top="0.554166666666667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2.2《急需排序表》说明</vt:lpstr>
      <vt:lpstr>县内选调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驍</cp:lastModifiedBy>
  <dcterms:created xsi:type="dcterms:W3CDTF">2019-02-22T08:54:00Z</dcterms:created>
  <cp:lastPrinted>2020-06-11T04:50:00Z</cp:lastPrinted>
  <dcterms:modified xsi:type="dcterms:W3CDTF">2020-07-03T09:50:17Z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