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<sst xmlns="http://schemas.openxmlformats.org/spreadsheetml/2006/main" count="79" uniqueCount="47">
  <si>
    <t>附件1</t>
  </si>
  <si>
    <t>2021学年上学期番禺区教育系统公开招聘中小学临聘教师职位情况表</t>
  </si>
  <si>
    <t>序号</t>
  </si>
  <si>
    <t>招聘单位</t>
  </si>
  <si>
    <t>类别</t>
  </si>
  <si>
    <t>科目和人数</t>
  </si>
  <si>
    <t>小计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</si>
  <si>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</si>
  <si>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</si>
  <si>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</si>
  <si>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</si>
  <si>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</si>
  <si>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</si>
  <si>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</si>
  <si>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</si>
  <si>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</si>
  <si>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t>美术</t>
  </si>
  <si>
    <t>音乐</t>
  </si>
  <si>
    <t>体育</t>
  </si>
  <si>
    <t>心理</t>
  </si>
  <si>
    <t>科学</t>
  </si>
  <si>
    <t>计算机</t>
  </si>
  <si>
    <t>日语</t>
  </si>
  <si>
    <t>教育戏剧</t>
  </si>
  <si>
    <t>市桥城区教育指导中心</t>
  </si>
  <si>
    <t>小学</t>
  </si>
  <si>
    <t>初中</t>
  </si>
  <si>
    <t>北片教育指导中心</t>
  </si>
  <si>
    <t>高中</t>
  </si>
  <si>
    <t>南村教育指导中心</t>
  </si>
  <si>
    <t>化龙片教育指导中心</t>
  </si>
  <si>
    <t>石楼教育指导中心</t>
  </si>
  <si>
    <t>备注</t>
  </si>
  <si>
    <t>小学体育要求武术方向。</t>
  </si>
  <si>
    <t>石碁教育指导中心</t>
  </si>
  <si>
    <t>小学体育要求具有羽毛球二级运动员证书。</t>
  </si>
  <si>
    <t>仲元中学</t>
  </si>
  <si>
    <t>番禺中学</t>
  </si>
  <si>
    <t>禺山高级中学</t>
  </si>
  <si>
    <t>象贤中学</t>
  </si>
  <si>
    <t>实验中学</t>
  </si>
  <si>
    <t>广东第二师范学院番禺附属中学</t>
  </si>
  <si>
    <t>广东第二师范学院番禺附属初级中学</t>
  </si>
  <si>
    <t>番禺中学附属学校</t>
  </si>
  <si>
    <t>教育戏剧专业要求：教育戏剧或戏剧学科相关专业，如能出具教育戏剧相关工作证明的可不限学科。</t>
  </si>
  <si>
    <t>仲元中学附属学校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</si>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</sst>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0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宋体"/>
      <family val="0"/>
    </font>
    <font>
      <sz val="20"/>
      <color indexed="8"/>
      <name val="公文小标宋简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pane xSplit="2" ySplit="5" topLeftCell="C6" activePane="bottomRight" state="frozen"/>
      <selection pane="bottomRight" activeCell="U41" sqref="U41"/>
    </sheetView>
  </sheetViews>
  <sheetFormatPr defaultColWidth="9.00390625" defaultRowHeight="14.25"/>
  <cols>
    <col min="1" max="1" width="4.25390625" style="10" customWidth="1"/>
    <col min="2" max="2" width="13.50390625" style="10" customWidth="1"/>
    <col min="3" max="3" width="6.75390625" style="10" customWidth="1"/>
    <col min="4" max="5" width="6.00390625" style="10" bestFit="1" customWidth="1"/>
    <col min="6" max="6" width="6.00390625" style="10" customWidth="1"/>
    <col min="7" max="11" width="6.00390625" style="10" bestFit="1" customWidth="1"/>
    <col min="12" max="12" width="6.00390625" style="10" customWidth="1"/>
    <col min="13" max="16" width="6.00390625" style="10" bestFit="1" customWidth="1"/>
    <col min="17" max="17" width="7.375" style="10" customWidth="1"/>
    <col min="18" max="18" width="6.00390625" style="10" bestFit="1" customWidth="1"/>
    <col min="19" max="20" width="6.00390625" style="10" customWidth="1"/>
    <col min="21" max="21" width="7.25390625" style="10" customWidth="1"/>
    <col min="22" max="22" width="9.00390625" style="10" customWidth="1"/>
    <col min="23" max="16384" width="9.00390625" style="11" customWidth="1"/>
  </cols>
  <sheetData>
    <row r="1" spans="1:2" ht="19.5" customHeight="1">
      <c r="A1" s="12" t="s">
        <v>0</v>
      </c>
      <c r="B1" s="12"/>
    </row>
    <row r="2" spans="1:2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7.25" customHeight="1">
      <c r="A3" s="14"/>
      <c r="B3" s="14"/>
      <c r="C3" s="14"/>
      <c r="D3" s="14"/>
      <c r="E3" s="14"/>
      <c r="F3" s="14"/>
      <c r="G3" s="15"/>
      <c r="H3" s="15"/>
      <c r="O3" s="14"/>
      <c r="P3" s="14"/>
      <c r="Q3" s="14"/>
      <c r="R3" s="14"/>
      <c r="S3" s="14"/>
      <c r="T3" s="14"/>
      <c r="U3" s="14"/>
    </row>
    <row r="4" spans="1:21" ht="27.75" customHeight="1">
      <c r="A4" s="16" t="s">
        <v>2</v>
      </c>
      <c r="B4" s="17" t="s">
        <v>3</v>
      </c>
      <c r="C4" s="16" t="s">
        <v>4</v>
      </c>
      <c r="D4" s="18" t="s">
        <v>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6" t="s">
        <v>6</v>
      </c>
    </row>
    <row r="5" spans="1:21" ht="30.75" customHeight="1">
      <c r="A5" s="16"/>
      <c r="B5" s="20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37" t="s">
        <v>22</v>
      </c>
      <c r="T5" s="37" t="s">
        <v>23</v>
      </c>
      <c r="U5" s="16"/>
    </row>
    <row r="6" spans="1:22" s="1" customFormat="1" ht="27" customHeight="1">
      <c r="A6" s="21">
        <v>1</v>
      </c>
      <c r="B6" s="21" t="s">
        <v>24</v>
      </c>
      <c r="C6" s="21" t="s">
        <v>25</v>
      </c>
      <c r="D6" s="22">
        <v>1</v>
      </c>
      <c r="E6" s="22">
        <v>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1</v>
      </c>
      <c r="R6" s="22"/>
      <c r="S6" s="21"/>
      <c r="T6" s="21"/>
      <c r="U6" s="21">
        <f aca="true" t="shared" si="0" ref="U6:U11">SUM(D6:T6)</f>
        <v>6</v>
      </c>
      <c r="V6" s="3"/>
    </row>
    <row r="7" spans="1:22" s="2" customFormat="1" ht="27" customHeight="1">
      <c r="A7" s="21"/>
      <c r="B7" s="21"/>
      <c r="C7" s="21" t="s">
        <v>26</v>
      </c>
      <c r="D7" s="22">
        <v>3</v>
      </c>
      <c r="E7" s="22">
        <v>3</v>
      </c>
      <c r="F7" s="22"/>
      <c r="G7" s="22">
        <v>1</v>
      </c>
      <c r="H7" s="22">
        <v>1</v>
      </c>
      <c r="I7" s="22">
        <v>1</v>
      </c>
      <c r="J7" s="22"/>
      <c r="K7" s="22">
        <v>1</v>
      </c>
      <c r="L7" s="22">
        <v>1</v>
      </c>
      <c r="M7" s="22"/>
      <c r="N7" s="22"/>
      <c r="O7" s="22"/>
      <c r="P7" s="22"/>
      <c r="Q7" s="22"/>
      <c r="R7" s="22"/>
      <c r="S7" s="21"/>
      <c r="T7" s="21"/>
      <c r="U7" s="21">
        <f t="shared" si="0"/>
        <v>11</v>
      </c>
      <c r="V7" s="3"/>
    </row>
    <row r="8" spans="1:22" s="2" customFormat="1" ht="27" customHeight="1">
      <c r="A8" s="21"/>
      <c r="B8" s="21"/>
      <c r="C8" s="21" t="s">
        <v>6</v>
      </c>
      <c r="D8" s="22">
        <f>SUM(D6:D7)</f>
        <v>4</v>
      </c>
      <c r="E8" s="22">
        <f aca="true" t="shared" si="1" ref="E8:Q8">SUM(E6:E7)</f>
        <v>7</v>
      </c>
      <c r="F8" s="22"/>
      <c r="G8" s="22">
        <f t="shared" si="1"/>
        <v>1</v>
      </c>
      <c r="H8" s="22">
        <f t="shared" si="1"/>
        <v>1</v>
      </c>
      <c r="I8" s="22">
        <f t="shared" si="1"/>
        <v>1</v>
      </c>
      <c r="J8" s="22"/>
      <c r="K8" s="22">
        <f t="shared" si="1"/>
        <v>1</v>
      </c>
      <c r="L8" s="22">
        <f t="shared" si="1"/>
        <v>1</v>
      </c>
      <c r="M8" s="22"/>
      <c r="N8" s="22"/>
      <c r="O8" s="22"/>
      <c r="P8" s="22"/>
      <c r="Q8" s="22">
        <f t="shared" si="1"/>
        <v>1</v>
      </c>
      <c r="R8" s="22"/>
      <c r="S8" s="22"/>
      <c r="T8" s="22"/>
      <c r="U8" s="22">
        <f t="shared" si="0"/>
        <v>17</v>
      </c>
      <c r="V8" s="3"/>
    </row>
    <row r="9" spans="1:21" s="3" customFormat="1" ht="27" customHeight="1">
      <c r="A9" s="21">
        <v>2</v>
      </c>
      <c r="B9" s="21" t="s">
        <v>27</v>
      </c>
      <c r="C9" s="21" t="s">
        <v>25</v>
      </c>
      <c r="D9" s="22">
        <v>1</v>
      </c>
      <c r="E9" s="22">
        <v>1</v>
      </c>
      <c r="F9" s="22">
        <v>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2</v>
      </c>
      <c r="R9" s="22">
        <v>1</v>
      </c>
      <c r="S9" s="22"/>
      <c r="T9" s="22"/>
      <c r="U9" s="22">
        <f t="shared" si="0"/>
        <v>6</v>
      </c>
    </row>
    <row r="10" spans="1:22" s="2" customFormat="1" ht="27" customHeight="1">
      <c r="A10" s="21"/>
      <c r="B10" s="21"/>
      <c r="C10" s="21" t="s">
        <v>26</v>
      </c>
      <c r="D10" s="22">
        <v>1</v>
      </c>
      <c r="E10" s="22">
        <v>1</v>
      </c>
      <c r="F10" s="22"/>
      <c r="G10" s="22">
        <v>1</v>
      </c>
      <c r="H10" s="22"/>
      <c r="I10" s="22"/>
      <c r="J10" s="22"/>
      <c r="K10" s="22"/>
      <c r="L10" s="22">
        <v>1</v>
      </c>
      <c r="M10" s="22"/>
      <c r="N10" s="22"/>
      <c r="O10" s="22"/>
      <c r="P10" s="22"/>
      <c r="Q10" s="22"/>
      <c r="R10" s="22">
        <v>1</v>
      </c>
      <c r="S10" s="22"/>
      <c r="T10" s="22"/>
      <c r="U10" s="22">
        <f t="shared" si="0"/>
        <v>5</v>
      </c>
      <c r="V10" s="3"/>
    </row>
    <row r="11" spans="1:22" s="2" customFormat="1" ht="27" customHeight="1">
      <c r="A11" s="21"/>
      <c r="B11" s="21"/>
      <c r="C11" s="21" t="s">
        <v>28</v>
      </c>
      <c r="D11" s="22">
        <v>1</v>
      </c>
      <c r="E11" s="22">
        <v>1</v>
      </c>
      <c r="F11" s="22"/>
      <c r="G11" s="22"/>
      <c r="H11" s="22">
        <v>1</v>
      </c>
      <c r="I11" s="22"/>
      <c r="J11" s="22"/>
      <c r="K11" s="22"/>
      <c r="L11" s="22">
        <v>1</v>
      </c>
      <c r="M11" s="22"/>
      <c r="N11" s="22"/>
      <c r="O11" s="22"/>
      <c r="P11" s="22"/>
      <c r="Q11" s="22"/>
      <c r="R11" s="22"/>
      <c r="S11" s="22"/>
      <c r="T11" s="22"/>
      <c r="U11" s="22">
        <f t="shared" si="0"/>
        <v>4</v>
      </c>
      <c r="V11" s="3"/>
    </row>
    <row r="12" spans="1:22" s="2" customFormat="1" ht="27" customHeight="1">
      <c r="A12" s="21"/>
      <c r="B12" s="21"/>
      <c r="C12" s="21" t="s">
        <v>6</v>
      </c>
      <c r="D12" s="21">
        <f>SUM(D9:D11)</f>
        <v>3</v>
      </c>
      <c r="E12" s="21">
        <f aca="true" t="shared" si="2" ref="E12:U12">SUM(E9:E11)</f>
        <v>3</v>
      </c>
      <c r="F12" s="21">
        <f t="shared" si="2"/>
        <v>1</v>
      </c>
      <c r="G12" s="21">
        <f t="shared" si="2"/>
        <v>1</v>
      </c>
      <c r="H12" s="21">
        <f t="shared" si="2"/>
        <v>1</v>
      </c>
      <c r="I12" s="21"/>
      <c r="J12" s="21"/>
      <c r="K12" s="21"/>
      <c r="L12" s="21">
        <f t="shared" si="2"/>
        <v>2</v>
      </c>
      <c r="M12" s="21"/>
      <c r="N12" s="21"/>
      <c r="O12" s="21"/>
      <c r="P12" s="21"/>
      <c r="Q12" s="21">
        <f t="shared" si="2"/>
        <v>2</v>
      </c>
      <c r="R12" s="21">
        <f t="shared" si="2"/>
        <v>2</v>
      </c>
      <c r="S12" s="21"/>
      <c r="T12" s="21"/>
      <c r="U12" s="21">
        <f t="shared" si="2"/>
        <v>15</v>
      </c>
      <c r="V12" s="3"/>
    </row>
    <row r="13" spans="1:21" s="4" customFormat="1" ht="27" customHeight="1">
      <c r="A13" s="23">
        <v>3</v>
      </c>
      <c r="B13" s="23" t="s">
        <v>29</v>
      </c>
      <c r="C13" s="23" t="s">
        <v>25</v>
      </c>
      <c r="D13" s="24">
        <v>2</v>
      </c>
      <c r="E13" s="24"/>
      <c r="F13" s="24"/>
      <c r="G13" s="24"/>
      <c r="H13" s="24"/>
      <c r="I13" s="24"/>
      <c r="J13" s="24"/>
      <c r="K13" s="24"/>
      <c r="L13" s="24"/>
      <c r="M13" s="24">
        <v>1</v>
      </c>
      <c r="N13" s="24"/>
      <c r="O13" s="24"/>
      <c r="P13" s="24"/>
      <c r="Q13" s="22"/>
      <c r="R13" s="22"/>
      <c r="S13" s="22"/>
      <c r="T13" s="22"/>
      <c r="U13" s="22">
        <f>SUM(D13:S13)</f>
        <v>3</v>
      </c>
    </row>
    <row r="14" spans="1:22" s="5" customFormat="1" ht="27" customHeight="1">
      <c r="A14" s="23"/>
      <c r="B14" s="23"/>
      <c r="C14" s="23" t="s">
        <v>26</v>
      </c>
      <c r="D14" s="24"/>
      <c r="E14" s="24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2"/>
      <c r="R14" s="22"/>
      <c r="S14" s="22"/>
      <c r="T14" s="22"/>
      <c r="U14" s="22">
        <f>SUM(D14:S14)</f>
        <v>1</v>
      </c>
      <c r="V14" s="4"/>
    </row>
    <row r="15" spans="1:22" s="5" customFormat="1" ht="27" customHeight="1">
      <c r="A15" s="23"/>
      <c r="B15" s="23"/>
      <c r="C15" s="21" t="s">
        <v>6</v>
      </c>
      <c r="D15" s="25">
        <f>SUM(D13:D14)</f>
        <v>2</v>
      </c>
      <c r="E15" s="25">
        <f>SUM(E13:E14)</f>
        <v>1</v>
      </c>
      <c r="F15" s="25"/>
      <c r="G15" s="25"/>
      <c r="H15" s="25"/>
      <c r="I15" s="25"/>
      <c r="J15" s="25"/>
      <c r="K15" s="25"/>
      <c r="L15" s="25"/>
      <c r="M15" s="25">
        <f>SUM(M13:M14)</f>
        <v>1</v>
      </c>
      <c r="N15" s="25"/>
      <c r="O15" s="25"/>
      <c r="P15" s="25"/>
      <c r="Q15" s="25"/>
      <c r="R15" s="25"/>
      <c r="S15" s="25"/>
      <c r="T15" s="25"/>
      <c r="U15" s="25">
        <f>SUM(U13:U14)</f>
        <v>4</v>
      </c>
      <c r="V15" s="4"/>
    </row>
    <row r="16" spans="1:21" s="6" customFormat="1" ht="31.5" customHeight="1">
      <c r="A16" s="26">
        <v>4</v>
      </c>
      <c r="B16" s="26" t="s">
        <v>30</v>
      </c>
      <c r="C16" s="21" t="s">
        <v>26</v>
      </c>
      <c r="D16" s="27"/>
      <c r="E16" s="27">
        <v>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3"/>
      <c r="Q16" s="23"/>
      <c r="R16" s="23"/>
      <c r="S16" s="23"/>
      <c r="T16" s="23"/>
      <c r="U16" s="21">
        <f>SUM(D16:S16)</f>
        <v>1</v>
      </c>
    </row>
    <row r="17" spans="1:21" s="3" customFormat="1" ht="27" customHeight="1">
      <c r="A17" s="28">
        <v>5</v>
      </c>
      <c r="B17" s="28" t="s">
        <v>31</v>
      </c>
      <c r="C17" s="21" t="s">
        <v>25</v>
      </c>
      <c r="D17" s="27">
        <v>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1</v>
      </c>
      <c r="P17" s="21"/>
      <c r="Q17" s="21"/>
      <c r="R17" s="21"/>
      <c r="S17" s="21"/>
      <c r="T17" s="21"/>
      <c r="U17" s="21">
        <f>SUM(D17:S17)</f>
        <v>3</v>
      </c>
    </row>
    <row r="18" spans="1:22" s="2" customFormat="1" ht="27" customHeight="1">
      <c r="A18" s="26"/>
      <c r="B18" s="26"/>
      <c r="C18" s="21" t="s">
        <v>26</v>
      </c>
      <c r="D18" s="27">
        <v>2</v>
      </c>
      <c r="E18" s="27"/>
      <c r="F18" s="27"/>
      <c r="G18" s="27"/>
      <c r="H18" s="27"/>
      <c r="I18" s="27"/>
      <c r="J18" s="27"/>
      <c r="K18" s="27">
        <v>1</v>
      </c>
      <c r="L18" s="27">
        <v>1</v>
      </c>
      <c r="M18" s="27"/>
      <c r="N18" s="27"/>
      <c r="O18" s="27"/>
      <c r="P18" s="21"/>
      <c r="Q18" s="21"/>
      <c r="R18" s="21"/>
      <c r="S18" s="21"/>
      <c r="T18" s="21"/>
      <c r="U18" s="21">
        <f>SUM(D18:S18)</f>
        <v>4</v>
      </c>
      <c r="V18" s="3"/>
    </row>
    <row r="19" spans="1:21" s="3" customFormat="1" ht="27" customHeight="1">
      <c r="A19" s="26"/>
      <c r="B19" s="26"/>
      <c r="C19" s="21" t="s">
        <v>6</v>
      </c>
      <c r="D19" s="21">
        <f>SUM(D17:D18)</f>
        <v>4</v>
      </c>
      <c r="E19" s="21"/>
      <c r="F19" s="21"/>
      <c r="G19" s="21"/>
      <c r="H19" s="21"/>
      <c r="I19" s="21"/>
      <c r="J19" s="21"/>
      <c r="K19" s="21">
        <f>SUM(K17:K18)</f>
        <v>1</v>
      </c>
      <c r="L19" s="21">
        <f>SUM(L17:L18)</f>
        <v>1</v>
      </c>
      <c r="M19" s="21"/>
      <c r="N19" s="21"/>
      <c r="O19" s="21">
        <f>SUM(O17:O18)</f>
        <v>1</v>
      </c>
      <c r="P19" s="21"/>
      <c r="Q19" s="21"/>
      <c r="R19" s="21"/>
      <c r="S19" s="21"/>
      <c r="T19" s="21"/>
      <c r="U19" s="21">
        <f>SUM(U17:U18)</f>
        <v>7</v>
      </c>
    </row>
    <row r="20" spans="1:21" s="3" customFormat="1" ht="27" customHeight="1">
      <c r="A20" s="29"/>
      <c r="B20" s="29"/>
      <c r="C20" s="21" t="s">
        <v>32</v>
      </c>
      <c r="D20" s="30" t="s">
        <v>33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8"/>
    </row>
    <row r="21" spans="1:21" s="7" customFormat="1" ht="27" customHeight="1">
      <c r="A21" s="32">
        <v>6</v>
      </c>
      <c r="B21" s="32" t="s">
        <v>34</v>
      </c>
      <c r="C21" s="21" t="s">
        <v>25</v>
      </c>
      <c r="D21" s="27"/>
      <c r="E21" s="27">
        <v>1</v>
      </c>
      <c r="F21" s="27"/>
      <c r="G21" s="27"/>
      <c r="H21" s="27"/>
      <c r="I21" s="27"/>
      <c r="J21" s="27"/>
      <c r="K21" s="27"/>
      <c r="L21" s="27"/>
      <c r="M21" s="27"/>
      <c r="N21" s="27"/>
      <c r="O21" s="27">
        <v>1</v>
      </c>
      <c r="P21" s="27"/>
      <c r="Q21" s="21"/>
      <c r="R21" s="21"/>
      <c r="S21" s="21"/>
      <c r="T21" s="21"/>
      <c r="U21" s="21">
        <f>SUM(D21:S21)</f>
        <v>2</v>
      </c>
    </row>
    <row r="22" spans="1:22" s="8" customFormat="1" ht="27" customHeight="1">
      <c r="A22" s="33"/>
      <c r="B22" s="33"/>
      <c r="C22" s="21" t="s">
        <v>26</v>
      </c>
      <c r="D22" s="27">
        <v>1</v>
      </c>
      <c r="E22" s="27">
        <v>2</v>
      </c>
      <c r="F22" s="27"/>
      <c r="G22" s="27">
        <v>1</v>
      </c>
      <c r="H22" s="27">
        <v>1</v>
      </c>
      <c r="I22" s="27"/>
      <c r="J22" s="27"/>
      <c r="K22" s="27">
        <v>1</v>
      </c>
      <c r="L22" s="27">
        <v>2</v>
      </c>
      <c r="M22" s="27"/>
      <c r="N22" s="27"/>
      <c r="O22" s="27"/>
      <c r="P22" s="27"/>
      <c r="Q22" s="21"/>
      <c r="R22" s="21"/>
      <c r="S22" s="21"/>
      <c r="T22" s="21"/>
      <c r="U22" s="21">
        <f>SUM(D22:S22)</f>
        <v>8</v>
      </c>
      <c r="V22" s="7"/>
    </row>
    <row r="23" spans="1:22" s="8" customFormat="1" ht="27" customHeight="1">
      <c r="A23" s="33"/>
      <c r="B23" s="33"/>
      <c r="C23" s="21" t="s">
        <v>28</v>
      </c>
      <c r="D23" s="27"/>
      <c r="E23" s="27">
        <v>2</v>
      </c>
      <c r="F23" s="27"/>
      <c r="G23" s="27"/>
      <c r="H23" s="27"/>
      <c r="I23" s="27"/>
      <c r="J23" s="27"/>
      <c r="K23" s="27"/>
      <c r="L23" s="27">
        <v>2</v>
      </c>
      <c r="M23" s="27"/>
      <c r="N23" s="27"/>
      <c r="O23" s="27"/>
      <c r="P23" s="27"/>
      <c r="Q23" s="21"/>
      <c r="R23" s="21"/>
      <c r="S23" s="21"/>
      <c r="T23" s="21"/>
      <c r="U23" s="21">
        <f>SUM(D23:S23)</f>
        <v>4</v>
      </c>
      <c r="V23" s="7"/>
    </row>
    <row r="24" spans="1:21" s="7" customFormat="1" ht="27" customHeight="1">
      <c r="A24" s="33"/>
      <c r="B24" s="33"/>
      <c r="C24" s="21" t="s">
        <v>6</v>
      </c>
      <c r="D24" s="21">
        <f>SUM(D21:D23)</f>
        <v>1</v>
      </c>
      <c r="E24" s="21">
        <f>SUM(E21:E23)</f>
        <v>5</v>
      </c>
      <c r="F24" s="21"/>
      <c r="G24" s="21">
        <f>SUM(G21:G23)</f>
        <v>1</v>
      </c>
      <c r="H24" s="21">
        <f>SUM(H21:H23)</f>
        <v>1</v>
      </c>
      <c r="I24" s="21"/>
      <c r="J24" s="21"/>
      <c r="K24" s="21">
        <f>SUM(K21:K23)</f>
        <v>1</v>
      </c>
      <c r="L24" s="21">
        <f>SUM(L21:L23)</f>
        <v>4</v>
      </c>
      <c r="M24" s="21"/>
      <c r="N24" s="21"/>
      <c r="O24" s="21">
        <v>1</v>
      </c>
      <c r="P24" s="21"/>
      <c r="Q24" s="21"/>
      <c r="R24" s="21"/>
      <c r="S24" s="21"/>
      <c r="T24" s="21"/>
      <c r="U24" s="21">
        <f>SUM(U21:U23)</f>
        <v>14</v>
      </c>
    </row>
    <row r="25" spans="1:21" s="7" customFormat="1" ht="27" customHeight="1">
      <c r="A25" s="33"/>
      <c r="B25" s="33"/>
      <c r="C25" s="21" t="s">
        <v>32</v>
      </c>
      <c r="D25" s="30" t="s">
        <v>35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8"/>
    </row>
    <row r="26" spans="1:21" s="7" customFormat="1" ht="27" customHeight="1">
      <c r="A26" s="21">
        <v>7</v>
      </c>
      <c r="B26" s="21" t="s">
        <v>36</v>
      </c>
      <c r="C26" s="21" t="s">
        <v>28</v>
      </c>
      <c r="D26" s="21"/>
      <c r="E26" s="21">
        <v>1</v>
      </c>
      <c r="F26" s="21"/>
      <c r="G26" s="21"/>
      <c r="H26" s="21"/>
      <c r="I26" s="21"/>
      <c r="J26" s="21"/>
      <c r="K26" s="21">
        <v>1</v>
      </c>
      <c r="L26" s="21"/>
      <c r="M26" s="21"/>
      <c r="N26" s="21"/>
      <c r="O26" s="21"/>
      <c r="P26" s="21"/>
      <c r="Q26" s="21"/>
      <c r="R26" s="21"/>
      <c r="S26" s="21"/>
      <c r="T26" s="21"/>
      <c r="U26" s="21">
        <f aca="true" t="shared" si="3" ref="U26:U32">SUM(D26:S26)</f>
        <v>2</v>
      </c>
    </row>
    <row r="27" spans="1:22" s="8" customFormat="1" ht="27" customHeight="1">
      <c r="A27" s="21">
        <v>8</v>
      </c>
      <c r="B27" s="21" t="s">
        <v>37</v>
      </c>
      <c r="C27" s="23" t="s">
        <v>28</v>
      </c>
      <c r="D27" s="21">
        <v>3</v>
      </c>
      <c r="E27" s="21">
        <v>1</v>
      </c>
      <c r="F27" s="21"/>
      <c r="G27" s="21">
        <v>2</v>
      </c>
      <c r="H27" s="21">
        <v>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f t="shared" si="3"/>
        <v>9</v>
      </c>
      <c r="V27" s="7"/>
    </row>
    <row r="28" spans="1:21" s="3" customFormat="1" ht="27" customHeight="1">
      <c r="A28" s="21">
        <v>9</v>
      </c>
      <c r="B28" s="21" t="s">
        <v>38</v>
      </c>
      <c r="C28" s="23" t="s">
        <v>28</v>
      </c>
      <c r="D28" s="21">
        <v>4</v>
      </c>
      <c r="E28" s="21"/>
      <c r="F28" s="21">
        <v>1</v>
      </c>
      <c r="G28" s="21">
        <v>3</v>
      </c>
      <c r="H28" s="21"/>
      <c r="I28" s="21"/>
      <c r="J28" s="21"/>
      <c r="K28" s="21">
        <v>1</v>
      </c>
      <c r="L28" s="21"/>
      <c r="M28" s="21"/>
      <c r="N28" s="21"/>
      <c r="O28" s="21"/>
      <c r="P28" s="21"/>
      <c r="Q28" s="21"/>
      <c r="R28" s="21"/>
      <c r="S28" s="21"/>
      <c r="T28" s="21"/>
      <c r="U28" s="21">
        <f t="shared" si="3"/>
        <v>9</v>
      </c>
    </row>
    <row r="29" spans="1:22" s="2" customFormat="1" ht="27" customHeight="1">
      <c r="A29" s="21">
        <v>10</v>
      </c>
      <c r="B29" s="21" t="s">
        <v>39</v>
      </c>
      <c r="C29" s="23" t="s">
        <v>28</v>
      </c>
      <c r="D29" s="21">
        <v>2</v>
      </c>
      <c r="E29" s="21">
        <v>1</v>
      </c>
      <c r="F29" s="21"/>
      <c r="G29" s="21">
        <v>1</v>
      </c>
      <c r="H29" s="21">
        <v>3</v>
      </c>
      <c r="I29" s="21"/>
      <c r="J29" s="21"/>
      <c r="K29" s="21">
        <v>1</v>
      </c>
      <c r="L29" s="21"/>
      <c r="M29" s="21"/>
      <c r="N29" s="21"/>
      <c r="O29" s="21"/>
      <c r="P29" s="21"/>
      <c r="Q29" s="21"/>
      <c r="R29" s="21"/>
      <c r="S29" s="21">
        <v>1</v>
      </c>
      <c r="T29" s="21"/>
      <c r="U29" s="21">
        <f t="shared" si="3"/>
        <v>9</v>
      </c>
      <c r="V29" s="3"/>
    </row>
    <row r="30" spans="1:22" s="2" customFormat="1" ht="27" customHeight="1">
      <c r="A30" s="28">
        <v>11</v>
      </c>
      <c r="B30" s="28" t="s">
        <v>40</v>
      </c>
      <c r="C30" s="23" t="s">
        <v>28</v>
      </c>
      <c r="D30" s="21"/>
      <c r="E30" s="21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f t="shared" si="3"/>
        <v>1</v>
      </c>
      <c r="V30" s="3"/>
    </row>
    <row r="31" spans="1:22" s="2" customFormat="1" ht="45" customHeight="1">
      <c r="A31" s="28">
        <v>12</v>
      </c>
      <c r="B31" s="28" t="s">
        <v>41</v>
      </c>
      <c r="C31" s="23" t="s">
        <v>28</v>
      </c>
      <c r="D31" s="21">
        <v>1</v>
      </c>
      <c r="E31" s="21"/>
      <c r="F31" s="21"/>
      <c r="G31" s="21"/>
      <c r="H31" s="21"/>
      <c r="I31" s="21"/>
      <c r="J31" s="21"/>
      <c r="K31" s="21"/>
      <c r="L31" s="21">
        <v>1</v>
      </c>
      <c r="M31" s="21"/>
      <c r="N31" s="21"/>
      <c r="O31" s="21"/>
      <c r="P31" s="21"/>
      <c r="Q31" s="21"/>
      <c r="R31" s="21"/>
      <c r="S31" s="21"/>
      <c r="T31" s="21"/>
      <c r="U31" s="21">
        <f t="shared" si="3"/>
        <v>2</v>
      </c>
      <c r="V31" s="3"/>
    </row>
    <row r="32" spans="1:22" s="2" customFormat="1" ht="48" customHeight="1">
      <c r="A32" s="28">
        <v>13</v>
      </c>
      <c r="B32" s="28" t="s">
        <v>42</v>
      </c>
      <c r="C32" s="23" t="s">
        <v>26</v>
      </c>
      <c r="D32" s="21"/>
      <c r="E32" s="21"/>
      <c r="F32" s="21"/>
      <c r="G32" s="21"/>
      <c r="H32" s="21">
        <v>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f t="shared" si="3"/>
        <v>1</v>
      </c>
      <c r="V32" s="3"/>
    </row>
    <row r="33" spans="1:22" s="2" customFormat="1" ht="27" customHeight="1">
      <c r="A33" s="28">
        <v>14</v>
      </c>
      <c r="B33" s="28" t="s">
        <v>43</v>
      </c>
      <c r="C33" s="23" t="s">
        <v>25</v>
      </c>
      <c r="D33" s="28"/>
      <c r="E33" s="28">
        <v>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v>1</v>
      </c>
      <c r="Q33" s="28">
        <v>1</v>
      </c>
      <c r="R33" s="21"/>
      <c r="S33" s="21"/>
      <c r="T33" s="21">
        <v>1</v>
      </c>
      <c r="U33" s="21">
        <f>SUM(D33:T33)</f>
        <v>5</v>
      </c>
      <c r="V33" s="3"/>
    </row>
    <row r="34" spans="1:22" s="2" customFormat="1" ht="27" customHeight="1">
      <c r="A34" s="29"/>
      <c r="B34" s="29"/>
      <c r="C34" s="23" t="s">
        <v>32</v>
      </c>
      <c r="D34" s="34" t="s">
        <v>44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"/>
    </row>
    <row r="35" spans="1:22" s="2" customFormat="1" ht="27" customHeight="1">
      <c r="A35" s="28">
        <v>15</v>
      </c>
      <c r="B35" s="28" t="s">
        <v>45</v>
      </c>
      <c r="C35" s="23" t="s">
        <v>25</v>
      </c>
      <c r="D35" s="35"/>
      <c r="E35" s="35"/>
      <c r="F35" s="35">
        <v>1</v>
      </c>
      <c r="G35" s="35"/>
      <c r="H35" s="35"/>
      <c r="I35" s="35"/>
      <c r="J35" s="35"/>
      <c r="K35" s="35"/>
      <c r="L35" s="35"/>
      <c r="M35" s="35"/>
      <c r="N35" s="35">
        <v>1</v>
      </c>
      <c r="O35" s="35"/>
      <c r="P35" s="35"/>
      <c r="Q35" s="39"/>
      <c r="R35" s="40"/>
      <c r="S35" s="40"/>
      <c r="T35" s="40"/>
      <c r="U35" s="40">
        <f>SUM(D35:T35)</f>
        <v>2</v>
      </c>
      <c r="V35" s="3"/>
    </row>
    <row r="36" spans="1:22" s="2" customFormat="1" ht="27" customHeight="1">
      <c r="A36" s="26"/>
      <c r="B36" s="26"/>
      <c r="C36" s="23" t="s">
        <v>26</v>
      </c>
      <c r="D36" s="24">
        <v>1</v>
      </c>
      <c r="E36" s="24">
        <v>3</v>
      </c>
      <c r="F36" s="24">
        <v>1</v>
      </c>
      <c r="G36" s="24">
        <v>1</v>
      </c>
      <c r="H36" s="24">
        <v>1</v>
      </c>
      <c r="I36" s="24"/>
      <c r="J36" s="24">
        <v>1</v>
      </c>
      <c r="K36" s="24"/>
      <c r="L36" s="24"/>
      <c r="M36" s="24">
        <v>1</v>
      </c>
      <c r="N36" s="24"/>
      <c r="O36" s="24"/>
      <c r="P36" s="24">
        <v>1</v>
      </c>
      <c r="Q36" s="22"/>
      <c r="R36" s="21"/>
      <c r="S36" s="21"/>
      <c r="T36" s="21"/>
      <c r="U36" s="21">
        <f>SUM(D36:T36)</f>
        <v>10</v>
      </c>
      <c r="V36" s="3"/>
    </row>
    <row r="37" spans="1:22" s="2" customFormat="1" ht="27" customHeight="1">
      <c r="A37" s="29"/>
      <c r="B37" s="29"/>
      <c r="C37" s="23" t="s">
        <v>6</v>
      </c>
      <c r="D37" s="21"/>
      <c r="E37" s="21">
        <f aca="true" t="shared" si="4" ref="E37:U37">SUM(E35:E36)</f>
        <v>3</v>
      </c>
      <c r="F37" s="21">
        <f t="shared" si="4"/>
        <v>2</v>
      </c>
      <c r="G37" s="21">
        <f t="shared" si="4"/>
        <v>1</v>
      </c>
      <c r="H37" s="21">
        <f t="shared" si="4"/>
        <v>1</v>
      </c>
      <c r="I37" s="21"/>
      <c r="J37" s="21">
        <f t="shared" si="4"/>
        <v>1</v>
      </c>
      <c r="K37" s="21"/>
      <c r="L37" s="21"/>
      <c r="M37" s="21">
        <f t="shared" si="4"/>
        <v>1</v>
      </c>
      <c r="N37" s="21">
        <f t="shared" si="4"/>
        <v>1</v>
      </c>
      <c r="O37" s="21"/>
      <c r="P37" s="21">
        <f t="shared" si="4"/>
        <v>1</v>
      </c>
      <c r="Q37" s="21"/>
      <c r="R37" s="21"/>
      <c r="S37" s="21"/>
      <c r="T37" s="21"/>
      <c r="U37" s="21">
        <f t="shared" si="4"/>
        <v>12</v>
      </c>
      <c r="V37" s="3"/>
    </row>
    <row r="38" spans="1:22" s="1" customFormat="1" ht="27" customHeight="1">
      <c r="A38" s="21" t="s">
        <v>46</v>
      </c>
      <c r="B38" s="21"/>
      <c r="C38" s="21" t="s">
        <v>25</v>
      </c>
      <c r="D38" s="21">
        <f>D6+D9+D13+D17+D21+D33+D35</f>
        <v>6</v>
      </c>
      <c r="E38" s="21">
        <f aca="true" t="shared" si="5" ref="E38:U38">E6+E9+E13+E17+E21+E33+E35</f>
        <v>8</v>
      </c>
      <c r="F38" s="21">
        <f t="shared" si="5"/>
        <v>2</v>
      </c>
      <c r="G38" s="21"/>
      <c r="H38" s="21"/>
      <c r="I38" s="21"/>
      <c r="J38" s="21"/>
      <c r="K38" s="21"/>
      <c r="L38" s="21"/>
      <c r="M38" s="21">
        <f t="shared" si="5"/>
        <v>1</v>
      </c>
      <c r="N38" s="21">
        <f t="shared" si="5"/>
        <v>1</v>
      </c>
      <c r="O38" s="21">
        <f t="shared" si="5"/>
        <v>2</v>
      </c>
      <c r="P38" s="21">
        <f t="shared" si="5"/>
        <v>1</v>
      </c>
      <c r="Q38" s="21">
        <f t="shared" si="5"/>
        <v>4</v>
      </c>
      <c r="R38" s="21">
        <f t="shared" si="5"/>
        <v>1</v>
      </c>
      <c r="S38" s="21"/>
      <c r="T38" s="21">
        <f t="shared" si="5"/>
        <v>1</v>
      </c>
      <c r="U38" s="21">
        <f t="shared" si="5"/>
        <v>27</v>
      </c>
      <c r="V38" s="3"/>
    </row>
    <row r="39" spans="1:22" s="1" customFormat="1" ht="27" customHeight="1">
      <c r="A39" s="21"/>
      <c r="B39" s="21"/>
      <c r="C39" s="21" t="s">
        <v>26</v>
      </c>
      <c r="D39" s="21">
        <f>D7+D10+D14+D16+D18+D22+D32+D36</f>
        <v>8</v>
      </c>
      <c r="E39" s="21">
        <f aca="true" t="shared" si="6" ref="E39:U39">E7+E10+E14+E16+E18+E22+E32+E36</f>
        <v>11</v>
      </c>
      <c r="F39" s="21">
        <f t="shared" si="6"/>
        <v>1</v>
      </c>
      <c r="G39" s="21">
        <f t="shared" si="6"/>
        <v>4</v>
      </c>
      <c r="H39" s="21">
        <f t="shared" si="6"/>
        <v>4</v>
      </c>
      <c r="I39" s="21">
        <f t="shared" si="6"/>
        <v>1</v>
      </c>
      <c r="J39" s="21">
        <f t="shared" si="6"/>
        <v>1</v>
      </c>
      <c r="K39" s="21">
        <f t="shared" si="6"/>
        <v>3</v>
      </c>
      <c r="L39" s="21">
        <f t="shared" si="6"/>
        <v>5</v>
      </c>
      <c r="M39" s="21">
        <f t="shared" si="6"/>
        <v>1</v>
      </c>
      <c r="N39" s="21"/>
      <c r="O39" s="21"/>
      <c r="P39" s="21">
        <f t="shared" si="6"/>
        <v>1</v>
      </c>
      <c r="Q39" s="21"/>
      <c r="R39" s="21">
        <f t="shared" si="6"/>
        <v>1</v>
      </c>
      <c r="S39" s="21"/>
      <c r="T39" s="21"/>
      <c r="U39" s="21">
        <f t="shared" si="6"/>
        <v>41</v>
      </c>
      <c r="V39" s="3"/>
    </row>
    <row r="40" spans="1:22" s="1" customFormat="1" ht="27" customHeight="1">
      <c r="A40" s="21"/>
      <c r="B40" s="21"/>
      <c r="C40" s="21" t="s">
        <v>28</v>
      </c>
      <c r="D40" s="21">
        <f>D11+D23+D26+D27+D28+D29+D30+D31</f>
        <v>11</v>
      </c>
      <c r="E40" s="21">
        <f aca="true" t="shared" si="7" ref="E40:U40">E11+E23+E26+E27+E28+E29+E30+E31</f>
        <v>7</v>
      </c>
      <c r="F40" s="21">
        <f t="shared" si="7"/>
        <v>1</v>
      </c>
      <c r="G40" s="21">
        <f t="shared" si="7"/>
        <v>6</v>
      </c>
      <c r="H40" s="21">
        <f t="shared" si="7"/>
        <v>7</v>
      </c>
      <c r="I40" s="21"/>
      <c r="J40" s="21"/>
      <c r="K40" s="21">
        <f t="shared" si="7"/>
        <v>3</v>
      </c>
      <c r="L40" s="21">
        <f t="shared" si="7"/>
        <v>4</v>
      </c>
      <c r="M40" s="21"/>
      <c r="N40" s="21"/>
      <c r="O40" s="21"/>
      <c r="P40" s="21"/>
      <c r="Q40" s="21"/>
      <c r="R40" s="21"/>
      <c r="S40" s="21">
        <f t="shared" si="7"/>
        <v>1</v>
      </c>
      <c r="T40" s="21"/>
      <c r="U40" s="21">
        <f t="shared" si="7"/>
        <v>40</v>
      </c>
      <c r="V40" s="3"/>
    </row>
    <row r="41" spans="1:22" s="9" customFormat="1" ht="27" customHeight="1">
      <c r="A41" s="21"/>
      <c r="B41" s="21"/>
      <c r="C41" s="21" t="s">
        <v>46</v>
      </c>
      <c r="D41" s="21">
        <f>SUM(D38:D40)</f>
        <v>25</v>
      </c>
      <c r="E41" s="21">
        <f aca="true" t="shared" si="8" ref="E41:U41">SUM(E38:E40)</f>
        <v>26</v>
      </c>
      <c r="F41" s="21">
        <f t="shared" si="8"/>
        <v>4</v>
      </c>
      <c r="G41" s="21">
        <f t="shared" si="8"/>
        <v>10</v>
      </c>
      <c r="H41" s="21">
        <f t="shared" si="8"/>
        <v>11</v>
      </c>
      <c r="I41" s="21">
        <f t="shared" si="8"/>
        <v>1</v>
      </c>
      <c r="J41" s="21">
        <f t="shared" si="8"/>
        <v>1</v>
      </c>
      <c r="K41" s="21">
        <f t="shared" si="8"/>
        <v>6</v>
      </c>
      <c r="L41" s="21">
        <f t="shared" si="8"/>
        <v>9</v>
      </c>
      <c r="M41" s="21">
        <f t="shared" si="8"/>
        <v>2</v>
      </c>
      <c r="N41" s="21">
        <f t="shared" si="8"/>
        <v>1</v>
      </c>
      <c r="O41" s="21">
        <f t="shared" si="8"/>
        <v>2</v>
      </c>
      <c r="P41" s="21">
        <f t="shared" si="8"/>
        <v>2</v>
      </c>
      <c r="Q41" s="21">
        <f t="shared" si="8"/>
        <v>4</v>
      </c>
      <c r="R41" s="21">
        <f t="shared" si="8"/>
        <v>2</v>
      </c>
      <c r="S41" s="21">
        <f t="shared" si="8"/>
        <v>1</v>
      </c>
      <c r="T41" s="21">
        <f t="shared" si="8"/>
        <v>1</v>
      </c>
      <c r="U41" s="21">
        <f t="shared" si="8"/>
        <v>108</v>
      </c>
      <c r="V41" s="7"/>
    </row>
    <row r="42" spans="1:21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76" spans="3:21" ht="15.7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3:21" ht="15.7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3:21" ht="15.7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3:21" ht="15.7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3:21" ht="15.7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3:21" ht="15.7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3:21" ht="15.7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3:21" ht="15.7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3:21" ht="15.7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3:21" ht="15.7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3:21" ht="15.7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3:21" ht="15.7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3:21" ht="15.7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3:21" ht="15.7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3:21" ht="15.7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3:21" ht="15.7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3:21" ht="15.7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3:21" ht="15.7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3:21" ht="15.7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3:21" ht="15.7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3:21" ht="15.7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3:21" ht="15.7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3:21" ht="15.7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3:21" ht="15.7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3:21" ht="15.7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3:21" ht="15.7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3:21" ht="15.7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</sheetData>
  <sheetProtection/>
  <mergeCells count="27">
    <mergeCell ref="A2:U2"/>
    <mergeCell ref="A3:F3"/>
    <mergeCell ref="O3:U3"/>
    <mergeCell ref="D4:Q4"/>
    <mergeCell ref="D20:U20"/>
    <mergeCell ref="D25:U25"/>
    <mergeCell ref="D34:U34"/>
    <mergeCell ref="A42:U42"/>
    <mergeCell ref="A4:A5"/>
    <mergeCell ref="A6:A8"/>
    <mergeCell ref="A9:A12"/>
    <mergeCell ref="A13:A15"/>
    <mergeCell ref="A17:A20"/>
    <mergeCell ref="A21:A25"/>
    <mergeCell ref="A33:A34"/>
    <mergeCell ref="A35:A37"/>
    <mergeCell ref="B4:B5"/>
    <mergeCell ref="B6:B8"/>
    <mergeCell ref="B9:B12"/>
    <mergeCell ref="B13:B15"/>
    <mergeCell ref="B17:B20"/>
    <mergeCell ref="B21:B25"/>
    <mergeCell ref="B33:B34"/>
    <mergeCell ref="B35:B37"/>
    <mergeCell ref="C4:C5"/>
    <mergeCell ref="U4:U5"/>
    <mergeCell ref="A38:B41"/>
  </mergeCells>
  <printOptions/>
  <pageMargins left="0.15748031496062992" right="0.15748031496062992" top="0.2362204724409449" bottom="0.11811023622047245" header="0.2755905511811024" footer="0.03937007874015748"/>
  <pageSetup horizontalDpi="600" verticalDpi="600" orientation="landscape" paperSize="9"/>
  <headerFooter alignWithMargins="0">
    <oddFooter>&amp;C第 &amp;P 页，共 &amp;N 页</oddFooter>
  </headerFooter>
  <ignoredErrors>
    <ignoredError sqref="U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a2</cp:lastModifiedBy>
  <cp:lastPrinted>2021-08-18T01:49:42Z</cp:lastPrinted>
  <dcterms:created xsi:type="dcterms:W3CDTF">2010-02-22T09:48:15Z</dcterms:created>
  <dcterms:modified xsi:type="dcterms:W3CDTF">2021-08-18T06:16:02Z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