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普高" sheetId="1" r:id="rId1"/>
    <sheet name="职高" sheetId="2" r:id="rId2"/>
    <sheet name="初中" sheetId="3" r:id="rId3"/>
    <sheet name="小学" sheetId="4" r:id="rId4"/>
  </sheets>
  <definedNames>
    <definedName name="_xlnm.Print_Area" localSheetId="3">'小学'!$A$1:$K$33</definedName>
    <definedName name="_xlnm.Print_Area" localSheetId="2">'初中'!$A$1:$M$18</definedName>
    <definedName name="_xlnm.Print_Area" localSheetId="1">'职高'!$A$1:$AA$10</definedName>
  </definedNames>
  <calcPr fullCalcOnLoad="1"/>
</workbook>
</file>

<file path=xl/sharedStrings.xml><?xml version="1.0" encoding="utf-8"?>
<sst xmlns="http://schemas.openxmlformats.org/spreadsheetml/2006/main" count="131" uniqueCount="96">
  <si>
    <t>临平区2022年第一批公开招聘事业编制教师岗位分布表（普高）</t>
  </si>
  <si>
    <t>招聘学校</t>
  </si>
  <si>
    <t>招聘人数</t>
  </si>
  <si>
    <t>招聘岗位数</t>
  </si>
  <si>
    <t>语文</t>
  </si>
  <si>
    <t>数学</t>
  </si>
  <si>
    <t>英语</t>
  </si>
  <si>
    <t>物理</t>
  </si>
  <si>
    <t>化学</t>
  </si>
  <si>
    <t>生 物</t>
  </si>
  <si>
    <t>政治</t>
  </si>
  <si>
    <t>历史</t>
  </si>
  <si>
    <t>地理</t>
  </si>
  <si>
    <t>信息技术</t>
  </si>
  <si>
    <t>通用技术</t>
  </si>
  <si>
    <t>音乐</t>
  </si>
  <si>
    <t>体育</t>
  </si>
  <si>
    <t>美术</t>
  </si>
  <si>
    <t>心理健康</t>
  </si>
  <si>
    <t>表演</t>
  </si>
  <si>
    <t>余杭高级中学</t>
  </si>
  <si>
    <t>余杭第二高级中学</t>
  </si>
  <si>
    <t>塘栖中学</t>
  </si>
  <si>
    <t>实验中学</t>
  </si>
  <si>
    <t>合计</t>
  </si>
  <si>
    <t>临平区2022年第一批公开招聘事业编制教师岗位分布表（职高）</t>
  </si>
  <si>
    <t>国际贸易</t>
  </si>
  <si>
    <t>建筑</t>
  </si>
  <si>
    <t>农业</t>
  </si>
  <si>
    <t>烹饪</t>
  </si>
  <si>
    <t xml:space="preserve">园林技术 </t>
  </si>
  <si>
    <t>舞蹈</t>
  </si>
  <si>
    <t>学前教育</t>
  </si>
  <si>
    <t>文秘</t>
  </si>
  <si>
    <t>旅游</t>
  </si>
  <si>
    <t>电子商务</t>
  </si>
  <si>
    <t>智能科学与技术</t>
  </si>
  <si>
    <t>智能车辆工程</t>
  </si>
  <si>
    <t>护理</t>
  </si>
  <si>
    <t>药学</t>
  </si>
  <si>
    <t>汽修</t>
  </si>
  <si>
    <t>会计学</t>
  </si>
  <si>
    <t>临平职业高级中学</t>
  </si>
  <si>
    <t>乔司职业高级中学</t>
  </si>
  <si>
    <t>塘栖职业高级中学</t>
  </si>
  <si>
    <t>社区学院（商贸职高）</t>
  </si>
  <si>
    <t>合  计</t>
  </si>
  <si>
    <t>临平区2022年第一批公开招聘事业编制教师岗位分布表（初中）</t>
  </si>
  <si>
    <t>科学</t>
  </si>
  <si>
    <t>道德与法治</t>
  </si>
  <si>
    <t>历史与社会</t>
  </si>
  <si>
    <t>临平第一中学</t>
  </si>
  <si>
    <t>临平第二中学</t>
  </si>
  <si>
    <t>临平第三中学</t>
  </si>
  <si>
    <t>临平第五中学</t>
  </si>
  <si>
    <t>塘栖第二中学</t>
  </si>
  <si>
    <t>星桥中学</t>
  </si>
  <si>
    <t>星华实验学校（初中部）</t>
  </si>
  <si>
    <t>吴昌硕实验学校（初中部）</t>
  </si>
  <si>
    <t>运河中学</t>
  </si>
  <si>
    <t>乔司中学</t>
  </si>
  <si>
    <t>塘栖第三中学</t>
  </si>
  <si>
    <t>崇贤中学</t>
  </si>
  <si>
    <t>崇贤沾桥中学（筹）</t>
  </si>
  <si>
    <t>临平区2022年第一批公开招聘事业编制教师岗位分布表（小学）</t>
  </si>
  <si>
    <t>学校名称</t>
  </si>
  <si>
    <t>特殊教育</t>
  </si>
  <si>
    <t>汀洲学校</t>
  </si>
  <si>
    <t>实验小学</t>
  </si>
  <si>
    <t>育才实验小学</t>
  </si>
  <si>
    <t>临平第一小学</t>
  </si>
  <si>
    <t>临平第二小学</t>
  </si>
  <si>
    <t>临平第三小学</t>
  </si>
  <si>
    <t>临平第五小学</t>
  </si>
  <si>
    <t>南苑小学</t>
  </si>
  <si>
    <t>文正小学</t>
  </si>
  <si>
    <t>乾元小学</t>
  </si>
  <si>
    <t>小林小学</t>
  </si>
  <si>
    <t>星桥第一小学</t>
  </si>
  <si>
    <t>星桥第二小学</t>
  </si>
  <si>
    <t>星华实验学校（小学部）</t>
  </si>
  <si>
    <t>吴昌硕实验学校（小学部）</t>
  </si>
  <si>
    <t>亭趾实验小学</t>
  </si>
  <si>
    <t>博陆小学</t>
  </si>
  <si>
    <t>运河小学</t>
  </si>
  <si>
    <t>乔司小学</t>
  </si>
  <si>
    <t>乔司杭海路小学</t>
  </si>
  <si>
    <t>天长世纪小学</t>
  </si>
  <si>
    <t>塘栖第一小学</t>
  </si>
  <si>
    <t>塘栖第二小学</t>
  </si>
  <si>
    <t>塘栖第三小学</t>
  </si>
  <si>
    <t>塘栖宏畔小学</t>
  </si>
  <si>
    <t>塘栖超山小学</t>
  </si>
  <si>
    <t>塘栖塘南小学</t>
  </si>
  <si>
    <t>崇贤第一小学</t>
  </si>
  <si>
    <t>崇贤第二小学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</si>
</sst>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10"/>
      <color indexed="63"/>
      <name val="宋体"/>
      <family val="0"/>
    </font>
    <font>
      <sz val="10.5"/>
      <color indexed="63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0"/>
      <name val="Times New Roman"/>
      <family val="1"/>
    </font>
    <font>
      <sz val="9"/>
      <color indexed="63"/>
      <name val="Segoe UI"/>
      <family val="2"/>
    </font>
    <font>
      <sz val="12"/>
      <color indexed="8"/>
      <name val="宋体"/>
      <family val="0"/>
    </font>
    <font>
      <sz val="12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9"/>
      <name val="宋体"/>
      <family val="0"/>
    </font>
    <font>
      <b/>
      <sz val="15"/>
      <color indexed="56"/>
      <name val="宋体"/>
      <family val="0"/>
    </font>
    <font>
      <sz val="12"/>
      <color indexed="62"/>
      <name val="宋体"/>
      <family val="0"/>
    </font>
    <font>
      <b/>
      <sz val="12"/>
      <color indexed="8"/>
      <name val="宋体"/>
      <family val="0"/>
    </font>
    <font>
      <i/>
      <sz val="12"/>
      <color indexed="23"/>
      <name val="宋体"/>
      <family val="0"/>
    </font>
    <font>
      <b/>
      <sz val="12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2"/>
      <color indexed="52"/>
      <name val="宋体"/>
      <family val="0"/>
    </font>
    <font>
      <u val="single"/>
      <sz val="12"/>
      <color indexed="20"/>
      <name val="宋体"/>
      <family val="0"/>
    </font>
    <font>
      <b/>
      <sz val="12"/>
      <color indexed="9"/>
      <name val="宋体"/>
      <family val="0"/>
    </font>
    <font>
      <b/>
      <sz val="12"/>
      <color indexed="52"/>
      <name val="宋体"/>
      <family val="0"/>
    </font>
    <font>
      <sz val="12"/>
      <color indexed="60"/>
      <name val="宋体"/>
      <family val="0"/>
    </font>
    <font>
      <sz val="12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/>
    </border>
    <border>
      <left style="thin"/>
      <right>
        <color indexed="63"/>
      </right>
      <top/>
      <bottom style="thin"/>
    </border>
  </borders>
  <cellStyleXfs count="1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6" fillId="2" borderId="0" applyNumberFormat="0" applyBorder="0" applyAlignment="0" applyProtection="0"/>
    <xf numFmtId="41" fontId="0" fillId="0" borderId="0" applyFont="0" applyFill="0" applyBorder="0" applyAlignment="0" applyProtection="0"/>
    <xf numFmtId="0" fontId="12" fillId="0" borderId="0">
      <alignment vertical="center"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8" fillId="3" borderId="1" applyNumberFormat="0" applyAlignment="0" applyProtection="0"/>
    <xf numFmtId="0" fontId="12" fillId="0" borderId="0">
      <alignment vertical="center"/>
      <protection/>
    </xf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29" fillId="6" borderId="0" applyNumberFormat="0" applyBorder="0" applyAlignment="0" applyProtection="0"/>
    <xf numFmtId="0" fontId="12" fillId="7" borderId="0" applyNumberFormat="0" applyBorder="0" applyAlignment="0" applyProtection="0"/>
    <xf numFmtId="0" fontId="27" fillId="8" borderId="1" applyNumberFormat="0" applyAlignment="0" applyProtection="0"/>
    <xf numFmtId="0" fontId="1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3" fillId="0" borderId="4" applyNumberFormat="0" applyFill="0" applyAlignment="0" applyProtection="0"/>
    <xf numFmtId="0" fontId="15" fillId="0" borderId="5" applyNumberFormat="0" applyFill="0" applyAlignment="0" applyProtection="0"/>
    <xf numFmtId="0" fontId="16" fillId="11" borderId="0" applyNumberFormat="0" applyBorder="0" applyAlignment="0" applyProtection="0"/>
    <xf numFmtId="0" fontId="21" fillId="8" borderId="6" applyNumberFormat="0" applyAlignment="0" applyProtection="0"/>
    <xf numFmtId="0" fontId="16" fillId="2" borderId="0" applyNumberFormat="0" applyBorder="0" applyAlignment="0" applyProtection="0"/>
    <xf numFmtId="0" fontId="27" fillId="8" borderId="1" applyNumberFormat="0" applyAlignment="0" applyProtection="0"/>
    <xf numFmtId="0" fontId="26" fillId="12" borderId="7" applyNumberFormat="0" applyAlignment="0" applyProtection="0"/>
    <xf numFmtId="0" fontId="12" fillId="13" borderId="0" applyNumberFormat="0" applyBorder="0" applyAlignment="0" applyProtection="0"/>
    <xf numFmtId="0" fontId="24" fillId="0" borderId="8" applyNumberFormat="0" applyFill="0" applyAlignment="0" applyProtection="0"/>
    <xf numFmtId="0" fontId="16" fillId="14" borderId="0" applyNumberFormat="0" applyBorder="0" applyAlignment="0" applyProtection="0"/>
    <xf numFmtId="0" fontId="12" fillId="3" borderId="0" applyNumberFormat="0" applyBorder="0" applyAlignment="0" applyProtection="0"/>
    <xf numFmtId="0" fontId="19" fillId="0" borderId="9" applyNumberFormat="0" applyFill="0" applyAlignment="0" applyProtection="0"/>
    <xf numFmtId="0" fontId="12" fillId="15" borderId="0" applyNumberFormat="0" applyBorder="0" applyAlignment="0" applyProtection="0"/>
    <xf numFmtId="0" fontId="13" fillId="5" borderId="0" applyNumberFormat="0" applyBorder="0" applyAlignment="0" applyProtection="0"/>
    <xf numFmtId="0" fontId="28" fillId="16" borderId="0" applyNumberFormat="0" applyBorder="0" applyAlignment="0" applyProtection="0"/>
    <xf numFmtId="0" fontId="12" fillId="17" borderId="0" applyNumberFormat="0" applyBorder="0" applyAlignment="0" applyProtection="0"/>
    <xf numFmtId="0" fontId="17" fillId="0" borderId="3" applyNumberFormat="0" applyFill="0" applyAlignment="0" applyProtection="0"/>
    <xf numFmtId="0" fontId="16" fillId="18" borderId="0" applyNumberFormat="0" applyBorder="0" applyAlignment="0" applyProtection="0"/>
    <xf numFmtId="43" fontId="12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21" fillId="8" borderId="6" applyNumberFormat="0" applyAlignment="0" applyProtection="0"/>
    <xf numFmtId="43" fontId="12" fillId="0" borderId="0" applyFont="0" applyFill="0" applyBorder="0" applyAlignment="0" applyProtection="0"/>
    <xf numFmtId="0" fontId="16" fillId="2" borderId="0" applyNumberFormat="0" applyBorder="0" applyAlignment="0" applyProtection="0"/>
    <xf numFmtId="0" fontId="12" fillId="10" borderId="0" applyNumberFormat="0" applyBorder="0" applyAlignment="0" applyProtection="0"/>
    <xf numFmtId="0" fontId="16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6" fillId="20" borderId="0" applyNumberFormat="0" applyBorder="0" applyAlignment="0" applyProtection="0"/>
    <xf numFmtId="0" fontId="12" fillId="15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2" fillId="22" borderId="0" applyNumberFormat="0" applyBorder="0" applyAlignment="0" applyProtection="0"/>
    <xf numFmtId="0" fontId="28" fillId="16" borderId="0" applyNumberFormat="0" applyBorder="0" applyAlignment="0" applyProtection="0"/>
    <xf numFmtId="0" fontId="16" fillId="23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>
      <alignment/>
      <protection/>
    </xf>
    <xf numFmtId="0" fontId="12" fillId="17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29" fillId="6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12" fillId="22" borderId="0" applyNumberFormat="0" applyBorder="0" applyAlignment="0" applyProtection="0"/>
    <xf numFmtId="0" fontId="12" fillId="0" borderId="0">
      <alignment vertical="center"/>
      <protection/>
    </xf>
    <xf numFmtId="0" fontId="15" fillId="0" borderId="5" applyNumberFormat="0" applyFill="0" applyAlignment="0" applyProtection="0"/>
    <xf numFmtId="0" fontId="16" fillId="11" borderId="0" applyNumberFormat="0" applyBorder="0" applyAlignment="0" applyProtection="0"/>
    <xf numFmtId="0" fontId="1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6" fillId="10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12" fillId="0" borderId="0">
      <alignment vertical="center"/>
      <protection/>
    </xf>
    <xf numFmtId="0" fontId="16" fillId="23" borderId="0" applyNumberFormat="0" applyBorder="0" applyAlignment="0" applyProtection="0"/>
    <xf numFmtId="0" fontId="23" fillId="0" borderId="4" applyNumberFormat="0" applyFill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5" borderId="0" applyNumberFormat="0" applyBorder="0" applyAlignment="0" applyProtection="0"/>
    <xf numFmtId="0" fontId="19" fillId="0" borderId="9" applyNumberFormat="0" applyFill="0" applyAlignment="0" applyProtection="0"/>
    <xf numFmtId="0" fontId="26" fillId="12" borderId="7" applyNumberFormat="0" applyAlignment="0" applyProtection="0"/>
    <xf numFmtId="43" fontId="1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8" applyNumberFormat="0" applyFill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2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8" fillId="3" borderId="1" applyNumberFormat="0" applyAlignment="0" applyProtection="0"/>
    <xf numFmtId="0" fontId="0" fillId="9" borderId="2" applyNumberFormat="0" applyFont="0" applyAlignment="0" applyProtection="0"/>
  </cellStyleXfs>
  <cellXfs count="123">
    <xf numFmtId="0" fontId="0" fillId="0" borderId="0" xfId="0" applyAlignment="1">
      <alignment vertical="center"/>
    </xf>
    <xf numFmtId="0" fontId="1" fillId="24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7" fontId="5" fillId="0" borderId="15" xfId="0" applyNumberFormat="1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7" fontId="5" fillId="0" borderId="16" xfId="0" applyNumberFormat="1" applyFont="1" applyFill="1" applyBorder="1" applyAlignment="1">
      <alignment horizontal="center" vertical="center" wrapText="1"/>
    </xf>
    <xf numFmtId="177" fontId="5" fillId="0" borderId="17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7" fontId="5" fillId="0" borderId="18" xfId="0" applyNumberFormat="1" applyFont="1" applyFill="1" applyBorder="1" applyAlignment="1">
      <alignment horizontal="center" vertical="center" wrapText="1"/>
    </xf>
    <xf numFmtId="177" fontId="5" fillId="0" borderId="19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77" fontId="5" fillId="0" borderId="2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7" fontId="5" fillId="0" borderId="21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1"/>
    </xf>
    <xf numFmtId="0" fontId="1" fillId="0" borderId="0" xfId="0" applyFont="1" applyFill="1" applyAlignment="1">
      <alignment horizontal="center" vertical="center" wrapText="1"/>
    </xf>
    <xf numFmtId="177" fontId="5" fillId="0" borderId="22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77" fontId="5" fillId="0" borderId="23" xfId="0" applyNumberFormat="1" applyFont="1" applyFill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2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5" fillId="0" borderId="14" xfId="15" applyNumberFormat="1" applyFont="1" applyFill="1" applyBorder="1" applyAlignment="1">
      <alignment horizontal="center" vertical="center" wrapText="1"/>
    </xf>
    <xf numFmtId="49" fontId="5" fillId="0" borderId="14" xfId="15" applyNumberFormat="1" applyFont="1" applyFill="1" applyBorder="1" applyAlignment="1">
      <alignment horizontal="center" vertical="center" wrapText="1"/>
    </xf>
    <xf numFmtId="0" fontId="2" fillId="0" borderId="24" xfId="114" applyFont="1" applyFill="1" applyBorder="1" applyAlignment="1">
      <alignment horizontal="center" vertical="center" wrapText="1"/>
      <protection/>
    </xf>
    <xf numFmtId="0" fontId="2" fillId="0" borderId="0" xfId="114" applyFont="1" applyFill="1" applyBorder="1" applyAlignment="1">
      <alignment horizontal="center" vertical="center" wrapText="1"/>
      <protection/>
    </xf>
    <xf numFmtId="0" fontId="3" fillId="0" borderId="14" xfId="114" applyFont="1" applyFill="1" applyBorder="1" applyAlignment="1">
      <alignment horizontal="center" vertical="center"/>
      <protection/>
    </xf>
    <xf numFmtId="0" fontId="3" fillId="0" borderId="14" xfId="114" applyFont="1" applyFill="1" applyBorder="1" applyAlignment="1">
      <alignment horizontal="center" vertical="center" wrapText="1"/>
      <protection/>
    </xf>
    <xf numFmtId="0" fontId="3" fillId="0" borderId="29" xfId="114" applyFont="1" applyFill="1" applyBorder="1" applyAlignment="1">
      <alignment horizontal="center" vertical="center" wrapText="1"/>
      <protection/>
    </xf>
    <xf numFmtId="0" fontId="3" fillId="0" borderId="11" xfId="114" applyFont="1" applyFill="1" applyBorder="1" applyAlignment="1">
      <alignment horizontal="center" vertical="center" wrapText="1"/>
      <protection/>
    </xf>
    <xf numFmtId="0" fontId="3" fillId="0" borderId="21" xfId="114" applyFont="1" applyFill="1" applyBorder="1" applyAlignment="1">
      <alignment horizontal="center" vertical="center" wrapText="1"/>
      <protection/>
    </xf>
    <xf numFmtId="0" fontId="3" fillId="0" borderId="30" xfId="114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14" xfId="114" applyFont="1" applyFill="1" applyBorder="1" applyAlignment="1">
      <alignment horizontal="center" vertical="center" wrapText="1"/>
      <protection/>
    </xf>
    <xf numFmtId="0" fontId="6" fillId="0" borderId="33" xfId="0" applyFont="1" applyFill="1" applyBorder="1" applyAlignment="1">
      <alignment horizontal="center" vertical="center" wrapText="1"/>
    </xf>
    <xf numFmtId="0" fontId="5" fillId="0" borderId="14" xfId="114" applyFont="1" applyFill="1" applyBorder="1" applyAlignment="1">
      <alignment horizontal="center" vertical="center" wrapText="1"/>
      <protection/>
    </xf>
    <xf numFmtId="0" fontId="5" fillId="0" borderId="18" xfId="114" applyFont="1" applyFill="1" applyBorder="1" applyAlignment="1">
      <alignment horizontal="center" vertical="center" wrapText="1"/>
      <protection/>
    </xf>
    <xf numFmtId="0" fontId="2" fillId="0" borderId="0" xfId="114" applyFont="1" applyFill="1" applyBorder="1" applyAlignment="1">
      <alignment horizontal="center" vertical="center" wrapText="1"/>
      <protection/>
    </xf>
    <xf numFmtId="0" fontId="2" fillId="0" borderId="0" xfId="114" applyFont="1" applyFill="1" applyBorder="1" applyAlignment="1">
      <alignment horizontal="center" vertical="center" wrapText="1"/>
      <protection/>
    </xf>
    <xf numFmtId="0" fontId="3" fillId="0" borderId="10" xfId="114" applyFont="1" applyFill="1" applyBorder="1" applyAlignment="1">
      <alignment horizontal="center" vertical="center" wrapText="1"/>
      <protection/>
    </xf>
    <xf numFmtId="0" fontId="3" fillId="0" borderId="21" xfId="114" applyFont="1" applyFill="1" applyBorder="1" applyAlignment="1">
      <alignment horizontal="center" vertical="center" wrapText="1"/>
      <protection/>
    </xf>
    <xf numFmtId="0" fontId="3" fillId="0" borderId="10" xfId="114" applyFont="1" applyFill="1" applyBorder="1" applyAlignment="1">
      <alignment horizontal="center" vertical="center" wrapText="1"/>
      <protection/>
    </xf>
    <xf numFmtId="0" fontId="3" fillId="0" borderId="34" xfId="114" applyFont="1" applyFill="1" applyBorder="1" applyAlignment="1">
      <alignment horizontal="center" vertical="center" wrapText="1"/>
      <protection/>
    </xf>
    <xf numFmtId="0" fontId="3" fillId="0" borderId="30" xfId="114" applyFont="1" applyFill="1" applyBorder="1" applyAlignment="1">
      <alignment horizontal="center" vertical="center" wrapText="1"/>
      <protection/>
    </xf>
    <xf numFmtId="0" fontId="3" fillId="0" borderId="34" xfId="114" applyFont="1" applyFill="1" applyBorder="1" applyAlignment="1">
      <alignment horizontal="center" vertical="center" wrapText="1"/>
      <protection/>
    </xf>
    <xf numFmtId="0" fontId="3" fillId="0" borderId="12" xfId="114" applyFont="1" applyFill="1" applyBorder="1" applyAlignment="1">
      <alignment horizontal="center" vertical="center" wrapText="1"/>
      <protection/>
    </xf>
    <xf numFmtId="0" fontId="6" fillId="0" borderId="35" xfId="0" applyFont="1" applyFill="1" applyBorder="1" applyAlignment="1">
      <alignment horizontal="center" vertical="center" wrapText="1"/>
    </xf>
    <xf numFmtId="0" fontId="5" fillId="0" borderId="14" xfId="114" applyFont="1" applyFill="1" applyBorder="1" applyAlignment="1">
      <alignment horizontal="center" vertical="center" wrapText="1"/>
      <protection/>
    </xf>
    <xf numFmtId="0" fontId="5" fillId="0" borderId="17" xfId="104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114" applyFont="1" applyFill="1" applyBorder="1" applyAlignment="1">
      <alignment horizontal="center" vertical="center" wrapText="1"/>
      <protection/>
    </xf>
    <xf numFmtId="0" fontId="3" fillId="0" borderId="36" xfId="114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37" xfId="114" applyFont="1" applyFill="1" applyBorder="1" applyAlignment="1">
      <alignment horizontal="center" vertical="center" wrapText="1"/>
      <protection/>
    </xf>
    <xf numFmtId="0" fontId="5" fillId="0" borderId="34" xfId="114" applyFont="1" applyFill="1" applyBorder="1" applyAlignment="1">
      <alignment horizontal="center" vertical="center" wrapText="1"/>
      <protection/>
    </xf>
    <xf numFmtId="0" fontId="5" fillId="0" borderId="17" xfId="114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3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6" fontId="5" fillId="0" borderId="14" xfId="94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left" vertical="center" wrapText="1" indent="1"/>
    </xf>
    <xf numFmtId="0" fontId="3" fillId="0" borderId="21" xfId="0" applyFont="1" applyFill="1" applyBorder="1" applyAlignment="1">
      <alignment horizontal="center" vertical="center" wrapText="1"/>
    </xf>
  </cellXfs>
  <cellStyles count="126">
    <cellStyle name="Normal" xfId="0"/>
    <cellStyle name="Comma" xfId="15"/>
    <cellStyle name="解释性文本 2" xfId="16"/>
    <cellStyle name="Currency" xfId="17"/>
    <cellStyle name="强调文字颜色 4" xfId="18"/>
    <cellStyle name="Comma [0]" xfId="19"/>
    <cellStyle name="常规 23" xfId="20"/>
    <cellStyle name="Percent" xfId="21"/>
    <cellStyle name="标题" xfId="22"/>
    <cellStyle name="常规 5 2" xfId="23"/>
    <cellStyle name="Currency [0]" xfId="24"/>
    <cellStyle name="输入" xfId="25"/>
    <cellStyle name="常规 44" xfId="26"/>
    <cellStyle name="20% - 强调文字颜色 1 2" xfId="27"/>
    <cellStyle name="20% - 强调文字颜色 3" xfId="28"/>
    <cellStyle name="差" xfId="29"/>
    <cellStyle name="40% - 强调文字颜色 3" xfId="30"/>
    <cellStyle name="计算 2" xfId="31"/>
    <cellStyle name="60% - 强调文字颜色 3" xfId="32"/>
    <cellStyle name="Hyperlink" xfId="33"/>
    <cellStyle name="Followed Hyperlink" xfId="34"/>
    <cellStyle name="注释" xfId="35"/>
    <cellStyle name="警告文本" xfId="36"/>
    <cellStyle name="标题 4" xfId="37"/>
    <cellStyle name="60% - 强调文字颜色 2" xfId="38"/>
    <cellStyle name="解释性文本" xfId="39"/>
    <cellStyle name="标题 1" xfId="40"/>
    <cellStyle name="标题 2" xfId="41"/>
    <cellStyle name="标题 3" xfId="42"/>
    <cellStyle name="60% - 强调文字颜色 1" xfId="43"/>
    <cellStyle name="输出" xfId="44"/>
    <cellStyle name="60% - 强调文字颜色 4" xfId="45"/>
    <cellStyle name="计算" xfId="46"/>
    <cellStyle name="检查单元格" xfId="47"/>
    <cellStyle name="40% - 强调文字颜色 4 2" xfId="48"/>
    <cellStyle name="链接单元格" xfId="49"/>
    <cellStyle name="强调文字颜色 2" xfId="50"/>
    <cellStyle name="20% - 强调文字颜色 6" xfId="51"/>
    <cellStyle name="汇总" xfId="52"/>
    <cellStyle name="40% - 强调文字颜色 1 2" xfId="53"/>
    <cellStyle name="好" xfId="54"/>
    <cellStyle name="适中" xfId="55"/>
    <cellStyle name="20% - 强调文字颜色 5" xfId="56"/>
    <cellStyle name="标题 1 2" xfId="57"/>
    <cellStyle name="强调文字颜色 1" xfId="58"/>
    <cellStyle name="千位分隔 6 2" xfId="59"/>
    <cellStyle name="20% - 强调文字颜色 1" xfId="60"/>
    <cellStyle name="40% - 强调文字颜色 5 2" xfId="61"/>
    <cellStyle name="40% - 强调文字颜色 1" xfId="62"/>
    <cellStyle name="20% - 强调文字颜色 2" xfId="63"/>
    <cellStyle name="输出 2" xfId="64"/>
    <cellStyle name="千位分隔 18" xfId="65"/>
    <cellStyle name="60% - 强调文字颜色 4 2" xfId="66"/>
    <cellStyle name="40% - 强调文字颜色 2" xfId="67"/>
    <cellStyle name="强调文字颜色 3" xfId="68"/>
    <cellStyle name="20% - 强调文字颜色 4" xfId="69"/>
    <cellStyle name="40% - 强调文字颜色 4" xfId="70"/>
    <cellStyle name="强调文字颜色 5" xfId="71"/>
    <cellStyle name="40% - 强调文字颜色 5" xfId="72"/>
    <cellStyle name="60% - 强调文字颜色 5" xfId="73"/>
    <cellStyle name="强调文字颜色 6" xfId="74"/>
    <cellStyle name="40% - 强调文字颜色 6" xfId="75"/>
    <cellStyle name="适中 2" xfId="76"/>
    <cellStyle name="60% - 强调文字颜色 6" xfId="77"/>
    <cellStyle name="20% - 强调文字颜色 2 2" xfId="78"/>
    <cellStyle name="20% - 强调文字颜色 3 2" xfId="79"/>
    <cellStyle name="20% - 强调文字颜色 4 2" xfId="80"/>
    <cellStyle name="常规 3" xfId="81"/>
    <cellStyle name="20% - 强调文字颜色 5 2" xfId="82"/>
    <cellStyle name="20% - 强调文字颜色 6 2" xfId="83"/>
    <cellStyle name="40% - 强调文字颜色 2 2" xfId="84"/>
    <cellStyle name="差 2" xfId="85"/>
    <cellStyle name="40% - 强调文字颜色 3 2" xfId="86"/>
    <cellStyle name="常规 2 2" xfId="87"/>
    <cellStyle name="常规 2 3" xfId="88"/>
    <cellStyle name="40% - 强调文字颜色 6 2" xfId="89"/>
    <cellStyle name="常规 22" xfId="90"/>
    <cellStyle name="标题 3 2" xfId="91"/>
    <cellStyle name="60% - 强调文字颜色 1 2" xfId="92"/>
    <cellStyle name="标题 4 2" xfId="93"/>
    <cellStyle name="千位分隔 3" xfId="94"/>
    <cellStyle name="60% - 强调文字颜色 2 2" xfId="95"/>
    <cellStyle name="常规 5" xfId="96"/>
    <cellStyle name="标题 5" xfId="97"/>
    <cellStyle name="60% - 强调文字颜色 3 2" xfId="98"/>
    <cellStyle name="60% - 强调文字颜色 5 2" xfId="99"/>
    <cellStyle name="常规 14" xfId="100"/>
    <cellStyle name="60% - 强调文字颜色 6 2" xfId="101"/>
    <cellStyle name="标题 2 2" xfId="102"/>
    <cellStyle name="常规 29" xfId="103"/>
    <cellStyle name="常规 14 2" xfId="104"/>
    <cellStyle name="常规 2" xfId="105"/>
    <cellStyle name="常规 2 4" xfId="106"/>
    <cellStyle name="常规 22 2" xfId="107"/>
    <cellStyle name="常规 3 2" xfId="108"/>
    <cellStyle name="常规 3 3" xfId="109"/>
    <cellStyle name="常规 37" xfId="110"/>
    <cellStyle name="常规 42" xfId="111"/>
    <cellStyle name="常规 37 2" xfId="112"/>
    <cellStyle name="常规 42 2" xfId="113"/>
    <cellStyle name="常规 4" xfId="114"/>
    <cellStyle name="常规 4 2" xfId="115"/>
    <cellStyle name="常规 44 2" xfId="116"/>
    <cellStyle name="常规 63" xfId="117"/>
    <cellStyle name="常规 63 2" xfId="118"/>
    <cellStyle name="常规 9" xfId="119"/>
    <cellStyle name="常规 9 2" xfId="120"/>
    <cellStyle name="好 2" xfId="121"/>
    <cellStyle name="汇总 2" xfId="122"/>
    <cellStyle name="检查单元格 2" xfId="123"/>
    <cellStyle name="千位分隔 5" xfId="124"/>
    <cellStyle name="警告文本 2" xfId="125"/>
    <cellStyle name="链接单元格 2" xfId="126"/>
    <cellStyle name="千位分隔 3 2" xfId="127"/>
    <cellStyle name="千位分隔 5 2" xfId="128"/>
    <cellStyle name="千位分隔 6" xfId="129"/>
    <cellStyle name="千位分隔 7" xfId="130"/>
    <cellStyle name="千位分隔 7 2" xfId="131"/>
    <cellStyle name="强调文字颜色 1 2" xfId="132"/>
    <cellStyle name="强调文字颜色 2 2" xfId="133"/>
    <cellStyle name="强调文字颜色 3 2" xfId="134"/>
    <cellStyle name="强调文字颜色 4 2" xfId="135"/>
    <cellStyle name="强调文字颜色 5 2" xfId="136"/>
    <cellStyle name="强调文字颜色 6 2" xfId="137"/>
    <cellStyle name="输入 2" xfId="138"/>
    <cellStyle name="注释 2" xfId="1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app://desktop.dingtalk.com/web_content/gdt-dingtalk-pc-chatbox/chatbox.html?isFourColumnMode=tru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tabSelected="1" view="pageBreakPreview" zoomScaleSheetLayoutView="100" workbookViewId="0" topLeftCell="A1">
      <pane ySplit="3" topLeftCell="A4" activePane="bottomLeft" state="frozen"/>
      <selection pane="bottomLeft" activeCell="C8" sqref="C8:R8"/>
    </sheetView>
  </sheetViews>
  <sheetFormatPr defaultColWidth="9.00390625" defaultRowHeight="14.25"/>
  <cols>
    <col min="1" max="1" width="16.125" style="4" customWidth="1"/>
    <col min="2" max="2" width="5.50390625" style="4" customWidth="1"/>
    <col min="3" max="18" width="4.125" style="4" customWidth="1"/>
    <col min="19" max="19" width="9.00390625" style="4" customWidth="1"/>
    <col min="20" max="16384" width="9.00390625" style="4" customWidth="1"/>
  </cols>
  <sheetData>
    <row r="1" spans="1:18" ht="53.25" customHeight="1">
      <c r="A1" s="52" t="s">
        <v>0</v>
      </c>
      <c r="B1" s="5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15"/>
      <c r="O1" s="116"/>
      <c r="P1" s="117"/>
      <c r="Q1" s="117"/>
      <c r="R1" s="117"/>
    </row>
    <row r="2" spans="1:18" ht="31.5" customHeight="1">
      <c r="A2" s="6" t="s">
        <v>1</v>
      </c>
      <c r="B2" s="103" t="s">
        <v>2</v>
      </c>
      <c r="C2" s="104" t="s">
        <v>3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22"/>
    </row>
    <row r="3" spans="1:18" ht="72" customHeight="1">
      <c r="A3" s="106"/>
      <c r="B3" s="107"/>
      <c r="C3" s="108" t="s">
        <v>4</v>
      </c>
      <c r="D3" s="108" t="s">
        <v>5</v>
      </c>
      <c r="E3" s="108" t="s">
        <v>6</v>
      </c>
      <c r="F3" s="108" t="s">
        <v>7</v>
      </c>
      <c r="G3" s="108" t="s">
        <v>8</v>
      </c>
      <c r="H3" s="108" t="s">
        <v>9</v>
      </c>
      <c r="I3" s="108" t="s">
        <v>10</v>
      </c>
      <c r="J3" s="108" t="s">
        <v>11</v>
      </c>
      <c r="K3" s="108" t="s">
        <v>12</v>
      </c>
      <c r="L3" s="108" t="s">
        <v>13</v>
      </c>
      <c r="M3" s="108" t="s">
        <v>14</v>
      </c>
      <c r="N3" s="108" t="s">
        <v>15</v>
      </c>
      <c r="O3" s="108" t="s">
        <v>16</v>
      </c>
      <c r="P3" s="108" t="s">
        <v>17</v>
      </c>
      <c r="Q3" s="108" t="s">
        <v>18</v>
      </c>
      <c r="R3" s="108" t="s">
        <v>19</v>
      </c>
    </row>
    <row r="4" spans="1:18" ht="24" customHeight="1">
      <c r="A4" s="109" t="s">
        <v>20</v>
      </c>
      <c r="B4" s="74">
        <v>3</v>
      </c>
      <c r="C4" s="110"/>
      <c r="D4" s="110"/>
      <c r="E4" s="110">
        <v>1</v>
      </c>
      <c r="F4" s="110"/>
      <c r="G4" s="110"/>
      <c r="H4" s="110"/>
      <c r="I4" s="110">
        <v>1</v>
      </c>
      <c r="J4" s="110"/>
      <c r="K4" s="110"/>
      <c r="L4" s="110">
        <v>1</v>
      </c>
      <c r="M4" s="110"/>
      <c r="N4" s="118"/>
      <c r="O4" s="119"/>
      <c r="P4" s="118"/>
      <c r="Q4" s="118"/>
      <c r="R4" s="118"/>
    </row>
    <row r="5" spans="1:18" ht="25.5" customHeight="1">
      <c r="A5" s="111" t="s">
        <v>21</v>
      </c>
      <c r="B5" s="74">
        <v>3</v>
      </c>
      <c r="C5" s="34"/>
      <c r="D5" s="34">
        <v>2</v>
      </c>
      <c r="E5" s="34"/>
      <c r="F5" s="34"/>
      <c r="G5" s="34"/>
      <c r="H5" s="34"/>
      <c r="I5" s="34"/>
      <c r="J5" s="34">
        <v>1</v>
      </c>
      <c r="K5" s="34"/>
      <c r="L5" s="34"/>
      <c r="M5" s="34"/>
      <c r="N5" s="34"/>
      <c r="O5" s="34"/>
      <c r="P5" s="34"/>
      <c r="Q5" s="34"/>
      <c r="R5" s="34"/>
    </row>
    <row r="6" spans="1:18" s="101" customFormat="1" ht="24" customHeight="1">
      <c r="A6" s="111" t="s">
        <v>22</v>
      </c>
      <c r="B6" s="74">
        <v>6</v>
      </c>
      <c r="C6" s="15">
        <v>1</v>
      </c>
      <c r="D6" s="15">
        <v>1</v>
      </c>
      <c r="E6" s="15"/>
      <c r="F6" s="15"/>
      <c r="G6" s="15"/>
      <c r="H6" s="15"/>
      <c r="I6" s="15"/>
      <c r="J6" s="120"/>
      <c r="K6" s="15">
        <v>1</v>
      </c>
      <c r="L6" s="15"/>
      <c r="M6" s="15"/>
      <c r="N6" s="15">
        <v>1</v>
      </c>
      <c r="O6" s="15"/>
      <c r="P6" s="15">
        <v>1</v>
      </c>
      <c r="Q6" s="120"/>
      <c r="R6" s="15">
        <v>1</v>
      </c>
    </row>
    <row r="7" spans="1:18" ht="30" customHeight="1">
      <c r="A7" s="109" t="s">
        <v>23</v>
      </c>
      <c r="B7" s="74">
        <v>1</v>
      </c>
      <c r="C7" s="112">
        <v>1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</row>
    <row r="8" spans="1:18" ht="42" customHeight="1">
      <c r="A8" s="113" t="s">
        <v>24</v>
      </c>
      <c r="B8" s="114">
        <f>SUM(B4:B7)</f>
        <v>13</v>
      </c>
      <c r="C8" s="12">
        <f>SUM(C4:C7)</f>
        <v>2</v>
      </c>
      <c r="D8" s="12">
        <f aca="true" t="shared" si="0" ref="D8:R8">SUM(D4:D7)</f>
        <v>3</v>
      </c>
      <c r="E8" s="12">
        <f t="shared" si="0"/>
        <v>1</v>
      </c>
      <c r="F8" s="12">
        <f t="shared" si="0"/>
        <v>0</v>
      </c>
      <c r="G8" s="12">
        <f t="shared" si="0"/>
        <v>0</v>
      </c>
      <c r="H8" s="12">
        <f t="shared" si="0"/>
        <v>0</v>
      </c>
      <c r="I8" s="12">
        <f t="shared" si="0"/>
        <v>1</v>
      </c>
      <c r="J8" s="12">
        <f t="shared" si="0"/>
        <v>1</v>
      </c>
      <c r="K8" s="12">
        <f t="shared" si="0"/>
        <v>1</v>
      </c>
      <c r="L8" s="12">
        <f t="shared" si="0"/>
        <v>1</v>
      </c>
      <c r="M8" s="12">
        <f t="shared" si="0"/>
        <v>0</v>
      </c>
      <c r="N8" s="12">
        <f t="shared" si="0"/>
        <v>1</v>
      </c>
      <c r="O8" s="12">
        <f t="shared" si="0"/>
        <v>0</v>
      </c>
      <c r="P8" s="12">
        <f t="shared" si="0"/>
        <v>1</v>
      </c>
      <c r="Q8" s="12">
        <f t="shared" si="0"/>
        <v>0</v>
      </c>
      <c r="R8" s="12">
        <f t="shared" si="0"/>
        <v>1</v>
      </c>
    </row>
    <row r="16" ht="14.25">
      <c r="J16" s="36"/>
    </row>
    <row r="17" ht="14.25">
      <c r="J17" s="121"/>
    </row>
  </sheetData>
  <sheetProtection/>
  <mergeCells count="4">
    <mergeCell ref="A1:R1"/>
    <mergeCell ref="C2:R2"/>
    <mergeCell ref="A2:A3"/>
    <mergeCell ref="B2:B3"/>
  </mergeCells>
  <hyperlinks>
    <hyperlink ref="J17" r:id="rId1" display="app://desktop.dingtalk.com/web_content/gdt-dingtalk-pc-chatbox/chatbox.html?isFourColumnMode=true"/>
  </hyperlinks>
  <printOptions/>
  <pageMargins left="0.6986111111111111" right="0.6986111111111111" top="0.75" bottom="0.75" header="0.3" footer="0.3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"/>
  <sheetViews>
    <sheetView view="pageBreakPreview" zoomScaleSheetLayoutView="100" workbookViewId="0" topLeftCell="A1">
      <pane ySplit="4" topLeftCell="A5" activePane="bottomLeft" state="frozen"/>
      <selection pane="bottomLeft" activeCell="X13" sqref="X13"/>
    </sheetView>
  </sheetViews>
  <sheetFormatPr defaultColWidth="9.00390625" defaultRowHeight="14.25"/>
  <cols>
    <col min="1" max="1" width="14.625" style="0" customWidth="1"/>
    <col min="2" max="2" width="6.00390625" style="0" customWidth="1"/>
    <col min="3" max="10" width="4.875" style="0" customWidth="1"/>
    <col min="11" max="11" width="4.375" style="0" customWidth="1"/>
    <col min="12" max="12" width="4.25390625" style="0" customWidth="1"/>
    <col min="13" max="13" width="3.75390625" style="0" customWidth="1"/>
    <col min="14" max="14" width="3.625" style="0" customWidth="1"/>
    <col min="15" max="27" width="3.75390625" style="0" customWidth="1"/>
  </cols>
  <sheetData>
    <row r="1" spans="1:27" ht="53.25" customHeight="1">
      <c r="A1" s="65" t="s">
        <v>25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82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</row>
    <row r="2" spans="1:27" ht="31.5" customHeight="1">
      <c r="A2" s="67" t="s">
        <v>1</v>
      </c>
      <c r="B2" s="68" t="s">
        <v>2</v>
      </c>
      <c r="C2" s="69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</row>
    <row r="3" spans="1:27" ht="35.25" customHeight="1">
      <c r="A3" s="67"/>
      <c r="B3" s="68"/>
      <c r="C3" s="71" t="s">
        <v>4</v>
      </c>
      <c r="D3" s="71" t="s">
        <v>5</v>
      </c>
      <c r="E3" s="71" t="s">
        <v>6</v>
      </c>
      <c r="F3" s="71" t="s">
        <v>8</v>
      </c>
      <c r="G3" s="71" t="s">
        <v>10</v>
      </c>
      <c r="H3" s="71" t="s">
        <v>11</v>
      </c>
      <c r="I3" s="71" t="s">
        <v>16</v>
      </c>
      <c r="J3" s="71" t="s">
        <v>26</v>
      </c>
      <c r="K3" s="71" t="s">
        <v>27</v>
      </c>
      <c r="L3" s="71" t="s">
        <v>28</v>
      </c>
      <c r="M3" s="84" t="s">
        <v>29</v>
      </c>
      <c r="N3" s="85" t="s">
        <v>30</v>
      </c>
      <c r="O3" s="86" t="s">
        <v>31</v>
      </c>
      <c r="P3" s="86" t="s">
        <v>17</v>
      </c>
      <c r="Q3" s="86" t="s">
        <v>32</v>
      </c>
      <c r="R3" s="94" t="s">
        <v>33</v>
      </c>
      <c r="S3" s="94" t="s">
        <v>34</v>
      </c>
      <c r="T3" s="94" t="s">
        <v>35</v>
      </c>
      <c r="U3" s="94" t="s">
        <v>36</v>
      </c>
      <c r="V3" s="95" t="s">
        <v>37</v>
      </c>
      <c r="W3" s="96" t="s">
        <v>13</v>
      </c>
      <c r="X3" s="96" t="s">
        <v>38</v>
      </c>
      <c r="Y3" s="96" t="s">
        <v>39</v>
      </c>
      <c r="Z3" s="96" t="s">
        <v>40</v>
      </c>
      <c r="AA3" s="96" t="s">
        <v>41</v>
      </c>
    </row>
    <row r="4" spans="1:27" ht="113.25" customHeight="1">
      <c r="A4" s="67"/>
      <c r="B4" s="68"/>
      <c r="C4" s="72"/>
      <c r="D4" s="72"/>
      <c r="E4" s="72"/>
      <c r="F4" s="72"/>
      <c r="G4" s="72"/>
      <c r="H4" s="72"/>
      <c r="I4" s="72"/>
      <c r="J4" s="72"/>
      <c r="K4" s="72"/>
      <c r="L4" s="72"/>
      <c r="M4" s="87"/>
      <c r="N4" s="88"/>
      <c r="O4" s="89"/>
      <c r="P4" s="90"/>
      <c r="Q4" s="90"/>
      <c r="R4" s="97"/>
      <c r="S4" s="97"/>
      <c r="T4" s="97"/>
      <c r="U4" s="97"/>
      <c r="V4" s="95"/>
      <c r="W4" s="98"/>
      <c r="X4" s="98"/>
      <c r="Y4" s="98"/>
      <c r="Z4" s="98"/>
      <c r="AA4" s="98"/>
    </row>
    <row r="5" spans="1:27" ht="28.5" customHeight="1">
      <c r="A5" s="73" t="s">
        <v>42</v>
      </c>
      <c r="B5" s="74">
        <v>3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91"/>
      <c r="O5" s="92"/>
      <c r="P5" s="92"/>
      <c r="Q5" s="92"/>
      <c r="R5" s="92"/>
      <c r="S5" s="92"/>
      <c r="T5" s="92"/>
      <c r="U5" s="92"/>
      <c r="V5" s="92"/>
      <c r="W5" s="99"/>
      <c r="X5" s="99">
        <v>1</v>
      </c>
      <c r="Y5" s="99">
        <v>1</v>
      </c>
      <c r="Z5" s="99"/>
      <c r="AA5" s="99">
        <v>1</v>
      </c>
    </row>
    <row r="6" spans="1:27" ht="28.5" customHeight="1">
      <c r="A6" s="73" t="s">
        <v>43</v>
      </c>
      <c r="B6" s="74">
        <v>2</v>
      </c>
      <c r="C6" s="76"/>
      <c r="D6" s="76"/>
      <c r="E6" s="76">
        <v>1</v>
      </c>
      <c r="F6" s="76"/>
      <c r="G6" s="76"/>
      <c r="H6" s="76"/>
      <c r="I6" s="76"/>
      <c r="J6" s="76"/>
      <c r="K6" s="76"/>
      <c r="L6" s="76"/>
      <c r="M6" s="76"/>
      <c r="N6" s="76"/>
      <c r="O6" s="93"/>
      <c r="P6" s="93"/>
      <c r="Q6" s="93"/>
      <c r="R6" s="93"/>
      <c r="S6" s="93"/>
      <c r="T6" s="93"/>
      <c r="U6" s="93"/>
      <c r="V6" s="100"/>
      <c r="W6" s="100"/>
      <c r="X6" s="100"/>
      <c r="Y6" s="100"/>
      <c r="Z6" s="100">
        <v>1</v>
      </c>
      <c r="AA6" s="100"/>
    </row>
    <row r="7" spans="1:27" ht="28.5" customHeight="1">
      <c r="A7" s="77" t="s">
        <v>44</v>
      </c>
      <c r="B7" s="74">
        <v>4</v>
      </c>
      <c r="C7" s="21">
        <v>1</v>
      </c>
      <c r="D7" s="21">
        <v>1</v>
      </c>
      <c r="E7" s="21"/>
      <c r="F7" s="21"/>
      <c r="G7" s="21"/>
      <c r="H7" s="21"/>
      <c r="I7" s="21">
        <v>1</v>
      </c>
      <c r="J7" s="21"/>
      <c r="K7" s="21"/>
      <c r="L7" s="21"/>
      <c r="M7" s="21"/>
      <c r="N7" s="21"/>
      <c r="O7" s="92"/>
      <c r="P7" s="92"/>
      <c r="Q7" s="92"/>
      <c r="R7" s="92"/>
      <c r="S7" s="92"/>
      <c r="T7" s="92"/>
      <c r="U7" s="92"/>
      <c r="V7" s="92"/>
      <c r="W7" s="92">
        <v>1</v>
      </c>
      <c r="X7" s="92"/>
      <c r="Y7" s="92"/>
      <c r="Z7" s="92"/>
      <c r="AA7" s="92"/>
    </row>
    <row r="8" spans="1:27" ht="25.5" customHeight="1">
      <c r="A8" s="78" t="s">
        <v>45</v>
      </c>
      <c r="B8" s="74">
        <v>3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80">
        <v>1</v>
      </c>
      <c r="P8" s="80">
        <v>1</v>
      </c>
      <c r="Q8" s="80">
        <v>1</v>
      </c>
      <c r="R8" s="80"/>
      <c r="S8" s="80"/>
      <c r="T8" s="80"/>
      <c r="U8" s="80"/>
      <c r="V8" s="80"/>
      <c r="W8" s="80"/>
      <c r="X8" s="80"/>
      <c r="Y8" s="80"/>
      <c r="Z8" s="80"/>
      <c r="AA8" s="80"/>
    </row>
    <row r="9" spans="1:27" ht="28.5" customHeight="1">
      <c r="A9" s="80" t="s">
        <v>46</v>
      </c>
      <c r="B9" s="81">
        <f>SUM(B5:B8)</f>
        <v>12</v>
      </c>
      <c r="C9" s="81">
        <f aca="true" t="shared" si="0" ref="C9:Z9">SUM(C5:C8)</f>
        <v>1</v>
      </c>
      <c r="D9" s="81">
        <f t="shared" si="0"/>
        <v>1</v>
      </c>
      <c r="E9" s="81">
        <f t="shared" si="0"/>
        <v>1</v>
      </c>
      <c r="F9" s="81">
        <f t="shared" si="0"/>
        <v>0</v>
      </c>
      <c r="G9" s="81">
        <f t="shared" si="0"/>
        <v>0</v>
      </c>
      <c r="H9" s="81">
        <f t="shared" si="0"/>
        <v>0</v>
      </c>
      <c r="I9" s="81">
        <f t="shared" si="0"/>
        <v>1</v>
      </c>
      <c r="J9" s="81">
        <f t="shared" si="0"/>
        <v>0</v>
      </c>
      <c r="K9" s="81">
        <f t="shared" si="0"/>
        <v>0</v>
      </c>
      <c r="L9" s="81">
        <f t="shared" si="0"/>
        <v>0</v>
      </c>
      <c r="M9" s="81">
        <f t="shared" si="0"/>
        <v>0</v>
      </c>
      <c r="N9" s="81">
        <f t="shared" si="0"/>
        <v>0</v>
      </c>
      <c r="O9" s="81">
        <f t="shared" si="0"/>
        <v>1</v>
      </c>
      <c r="P9" s="81">
        <f t="shared" si="0"/>
        <v>1</v>
      </c>
      <c r="Q9" s="81">
        <f t="shared" si="0"/>
        <v>1</v>
      </c>
      <c r="R9" s="81">
        <f t="shared" si="0"/>
        <v>0</v>
      </c>
      <c r="S9" s="81">
        <f t="shared" si="0"/>
        <v>0</v>
      </c>
      <c r="T9" s="81">
        <f t="shared" si="0"/>
        <v>0</v>
      </c>
      <c r="U9" s="81">
        <f t="shared" si="0"/>
        <v>0</v>
      </c>
      <c r="V9" s="81">
        <f t="shared" si="0"/>
        <v>0</v>
      </c>
      <c r="W9" s="81">
        <f t="shared" si="0"/>
        <v>1</v>
      </c>
      <c r="X9" s="81">
        <f t="shared" si="0"/>
        <v>1</v>
      </c>
      <c r="Y9" s="81">
        <f t="shared" si="0"/>
        <v>1</v>
      </c>
      <c r="Z9" s="81">
        <v>1</v>
      </c>
      <c r="AA9" s="81">
        <f>SUM(AA5:AA8)</f>
        <v>1</v>
      </c>
    </row>
    <row r="11" ht="14.25">
      <c r="G11" s="36"/>
    </row>
  </sheetData>
  <sheetProtection/>
  <mergeCells count="29">
    <mergeCell ref="A1:AA1"/>
    <mergeCell ref="C2:AA2"/>
    <mergeCell ref="A2:A4"/>
    <mergeCell ref="B2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</mergeCells>
  <printOptions/>
  <pageMargins left="0.6986111111111111" right="0.6986111111111111" top="0.75" bottom="0.75" header="0.3" footer="0.3"/>
  <pageSetup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view="pageBreakPreview" zoomScaleSheetLayoutView="100" workbookViewId="0" topLeftCell="A1">
      <pane ySplit="4" topLeftCell="A5" activePane="bottomLeft" state="frozen"/>
      <selection pane="bottomLeft" activeCell="A17" sqref="A17"/>
    </sheetView>
  </sheetViews>
  <sheetFormatPr defaultColWidth="9.00390625" defaultRowHeight="14.25"/>
  <cols>
    <col min="1" max="1" width="15.75390625" style="48" customWidth="1"/>
    <col min="2" max="2" width="5.625" style="49" customWidth="1"/>
    <col min="3" max="8" width="5.625" style="50" customWidth="1"/>
    <col min="9" max="11" width="5.625" style="51" customWidth="1"/>
    <col min="12" max="13" width="5.625" style="50" customWidth="1"/>
    <col min="14" max="210" width="9.00390625" style="48" customWidth="1"/>
  </cols>
  <sheetData>
    <row r="1" spans="1:13" ht="44.25" customHeight="1">
      <c r="A1" s="52" t="s">
        <v>47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8.75" customHeight="1">
      <c r="A2" s="6" t="s">
        <v>1</v>
      </c>
      <c r="B2" s="7" t="s">
        <v>2</v>
      </c>
      <c r="C2" s="8" t="s">
        <v>3</v>
      </c>
      <c r="D2" s="8"/>
      <c r="E2" s="8"/>
      <c r="F2" s="8"/>
      <c r="G2" s="8"/>
      <c r="H2" s="53"/>
      <c r="I2" s="8"/>
      <c r="J2" s="8"/>
      <c r="K2" s="8"/>
      <c r="L2" s="8"/>
      <c r="M2" s="8"/>
    </row>
    <row r="3" spans="1:13" ht="28.5" customHeight="1">
      <c r="A3" s="9"/>
      <c r="B3" s="10"/>
      <c r="C3" s="6" t="s">
        <v>4</v>
      </c>
      <c r="D3" s="6" t="s">
        <v>5</v>
      </c>
      <c r="E3" s="6" t="s">
        <v>6</v>
      </c>
      <c r="F3" s="6" t="s">
        <v>48</v>
      </c>
      <c r="G3" s="6" t="s">
        <v>49</v>
      </c>
      <c r="H3" s="6" t="s">
        <v>50</v>
      </c>
      <c r="I3" s="60" t="s">
        <v>15</v>
      </c>
      <c r="J3" s="7" t="s">
        <v>16</v>
      </c>
      <c r="K3" s="7" t="s">
        <v>17</v>
      </c>
      <c r="L3" s="6" t="s">
        <v>13</v>
      </c>
      <c r="M3" s="6" t="s">
        <v>18</v>
      </c>
    </row>
    <row r="4" spans="1:13" ht="42" customHeight="1">
      <c r="A4" s="54"/>
      <c r="B4" s="55"/>
      <c r="C4" s="54"/>
      <c r="D4" s="54"/>
      <c r="E4" s="54"/>
      <c r="F4" s="54"/>
      <c r="G4" s="54"/>
      <c r="H4" s="54"/>
      <c r="I4" s="61"/>
      <c r="J4" s="62"/>
      <c r="K4" s="62"/>
      <c r="L4" s="54"/>
      <c r="M4" s="54"/>
    </row>
    <row r="5" spans="1:13" s="45" customFormat="1" ht="25.5" customHeight="1">
      <c r="A5" s="56" t="s">
        <v>51</v>
      </c>
      <c r="B5" s="14">
        <v>15</v>
      </c>
      <c r="C5" s="14">
        <v>5</v>
      </c>
      <c r="D5" s="14">
        <v>3</v>
      </c>
      <c r="E5" s="14">
        <v>1</v>
      </c>
      <c r="F5" s="14">
        <v>2</v>
      </c>
      <c r="G5" s="56"/>
      <c r="H5" s="56">
        <v>1</v>
      </c>
      <c r="I5" s="56"/>
      <c r="J5" s="14">
        <v>2</v>
      </c>
      <c r="K5" s="56"/>
      <c r="L5" s="14"/>
      <c r="M5" s="63">
        <v>1</v>
      </c>
    </row>
    <row r="6" spans="1:13" s="46" customFormat="1" ht="25.5" customHeight="1">
      <c r="A6" s="56" t="s">
        <v>52</v>
      </c>
      <c r="B6" s="56">
        <v>6</v>
      </c>
      <c r="C6" s="56">
        <v>1</v>
      </c>
      <c r="D6" s="56"/>
      <c r="E6" s="56">
        <v>1</v>
      </c>
      <c r="F6" s="56">
        <v>1</v>
      </c>
      <c r="G6" s="56">
        <v>1</v>
      </c>
      <c r="H6" s="56"/>
      <c r="I6" s="56"/>
      <c r="J6" s="14">
        <v>1</v>
      </c>
      <c r="K6" s="56"/>
      <c r="L6" s="63"/>
      <c r="M6" s="63">
        <v>1</v>
      </c>
    </row>
    <row r="7" spans="1:13" s="47" customFormat="1" ht="25.5" customHeight="1">
      <c r="A7" s="56" t="s">
        <v>53</v>
      </c>
      <c r="B7" s="56">
        <v>1</v>
      </c>
      <c r="C7" s="56">
        <v>1</v>
      </c>
      <c r="D7" s="56"/>
      <c r="E7" s="56"/>
      <c r="F7" s="56"/>
      <c r="G7" s="56"/>
      <c r="H7" s="57"/>
      <c r="I7" s="57"/>
      <c r="J7" s="56"/>
      <c r="K7" s="57"/>
      <c r="L7" s="63"/>
      <c r="M7" s="63"/>
    </row>
    <row r="8" spans="1:13" s="46" customFormat="1" ht="25.5" customHeight="1">
      <c r="A8" s="56" t="s">
        <v>54</v>
      </c>
      <c r="B8" s="56">
        <v>1</v>
      </c>
      <c r="C8" s="56"/>
      <c r="D8" s="56"/>
      <c r="E8" s="56"/>
      <c r="F8" s="56">
        <v>1</v>
      </c>
      <c r="G8" s="56"/>
      <c r="H8" s="56"/>
      <c r="I8" s="56"/>
      <c r="J8" s="56"/>
      <c r="K8" s="56"/>
      <c r="L8" s="56"/>
      <c r="M8" s="57"/>
    </row>
    <row r="9" spans="1:13" s="46" customFormat="1" ht="25.5" customHeight="1">
      <c r="A9" s="56" t="s">
        <v>55</v>
      </c>
      <c r="B9" s="58">
        <v>2</v>
      </c>
      <c r="C9" s="58"/>
      <c r="D9" s="58"/>
      <c r="E9" s="58"/>
      <c r="F9" s="58"/>
      <c r="G9" s="58"/>
      <c r="H9" s="58">
        <v>2</v>
      </c>
      <c r="I9" s="58"/>
      <c r="J9" s="58"/>
      <c r="K9" s="58"/>
      <c r="L9" s="58"/>
      <c r="M9" s="58"/>
    </row>
    <row r="10" spans="1:13" s="46" customFormat="1" ht="25.5" customHeight="1">
      <c r="A10" s="56" t="s">
        <v>56</v>
      </c>
      <c r="B10" s="58">
        <v>1</v>
      </c>
      <c r="C10" s="58"/>
      <c r="D10" s="58"/>
      <c r="E10" s="58"/>
      <c r="F10" s="58">
        <v>1</v>
      </c>
      <c r="G10" s="58"/>
      <c r="H10" s="58"/>
      <c r="I10" s="58"/>
      <c r="J10" s="58"/>
      <c r="K10" s="58"/>
      <c r="L10" s="58"/>
      <c r="M10" s="58"/>
    </row>
    <row r="11" spans="1:13" s="46" customFormat="1" ht="25.5" customHeight="1">
      <c r="A11" s="56" t="s">
        <v>57</v>
      </c>
      <c r="B11" s="56">
        <v>9</v>
      </c>
      <c r="C11" s="56">
        <v>3</v>
      </c>
      <c r="D11" s="56">
        <v>2</v>
      </c>
      <c r="E11" s="56">
        <v>2</v>
      </c>
      <c r="F11" s="56">
        <v>1</v>
      </c>
      <c r="G11" s="56"/>
      <c r="H11" s="57"/>
      <c r="I11" s="57"/>
      <c r="J11" s="56">
        <v>1</v>
      </c>
      <c r="K11" s="56"/>
      <c r="L11" s="64"/>
      <c r="M11" s="63"/>
    </row>
    <row r="12" spans="1:13" s="46" customFormat="1" ht="25.5" customHeight="1">
      <c r="A12" s="56" t="s">
        <v>58</v>
      </c>
      <c r="B12" s="56">
        <v>8</v>
      </c>
      <c r="C12" s="14">
        <v>2</v>
      </c>
      <c r="D12" s="14">
        <v>2</v>
      </c>
      <c r="E12" s="14">
        <v>1</v>
      </c>
      <c r="F12" s="14">
        <v>2</v>
      </c>
      <c r="G12" s="57"/>
      <c r="H12" s="56">
        <v>1</v>
      </c>
      <c r="I12" s="57"/>
      <c r="J12" s="14"/>
      <c r="K12" s="57"/>
      <c r="L12" s="14"/>
      <c r="M12" s="64"/>
    </row>
    <row r="13" spans="1:13" s="46" customFormat="1" ht="25.5" customHeight="1">
      <c r="A13" s="56" t="s">
        <v>59</v>
      </c>
      <c r="B13" s="56">
        <v>4</v>
      </c>
      <c r="C13" s="56">
        <v>1</v>
      </c>
      <c r="D13" s="56">
        <v>1</v>
      </c>
      <c r="E13" s="56">
        <v>1</v>
      </c>
      <c r="F13" s="56">
        <v>1</v>
      </c>
      <c r="G13" s="56"/>
      <c r="H13" s="57"/>
      <c r="I13" s="57"/>
      <c r="J13" s="56"/>
      <c r="K13" s="56"/>
      <c r="L13" s="64"/>
      <c r="M13" s="63"/>
    </row>
    <row r="14" spans="1:13" s="46" customFormat="1" ht="25.5" customHeight="1">
      <c r="A14" s="15" t="s">
        <v>60</v>
      </c>
      <c r="B14" s="56">
        <v>9</v>
      </c>
      <c r="C14" s="56">
        <v>1</v>
      </c>
      <c r="D14" s="56">
        <v>2</v>
      </c>
      <c r="E14" s="56">
        <v>1</v>
      </c>
      <c r="F14" s="56">
        <v>2</v>
      </c>
      <c r="G14" s="56">
        <v>1</v>
      </c>
      <c r="H14" s="56">
        <v>2</v>
      </c>
      <c r="I14" s="56"/>
      <c r="J14" s="56"/>
      <c r="K14" s="57"/>
      <c r="L14" s="64"/>
      <c r="M14" s="64"/>
    </row>
    <row r="15" spans="1:13" s="46" customFormat="1" ht="25.5" customHeight="1">
      <c r="A15" s="56" t="s">
        <v>61</v>
      </c>
      <c r="B15" s="56">
        <v>14</v>
      </c>
      <c r="C15" s="56">
        <v>4</v>
      </c>
      <c r="D15" s="56">
        <v>2</v>
      </c>
      <c r="E15" s="56">
        <v>3</v>
      </c>
      <c r="F15" s="56">
        <v>3</v>
      </c>
      <c r="G15" s="56"/>
      <c r="H15" s="56">
        <v>1</v>
      </c>
      <c r="I15" s="57"/>
      <c r="J15" s="56">
        <v>1</v>
      </c>
      <c r="K15" s="57"/>
      <c r="L15" s="63"/>
      <c r="M15" s="64"/>
    </row>
    <row r="16" spans="1:13" s="46" customFormat="1" ht="25.5" customHeight="1">
      <c r="A16" s="56" t="s">
        <v>62</v>
      </c>
      <c r="B16" s="56">
        <v>4</v>
      </c>
      <c r="C16" s="14"/>
      <c r="D16" s="14">
        <v>2</v>
      </c>
      <c r="E16" s="14"/>
      <c r="F16" s="14"/>
      <c r="G16" s="56">
        <v>1</v>
      </c>
      <c r="H16" s="56"/>
      <c r="I16" s="57"/>
      <c r="J16" s="56">
        <v>1</v>
      </c>
      <c r="K16" s="56"/>
      <c r="L16" s="63"/>
      <c r="M16" s="63"/>
    </row>
    <row r="17" spans="1:13" s="46" customFormat="1" ht="25.5" customHeight="1">
      <c r="A17" s="56" t="s">
        <v>63</v>
      </c>
      <c r="B17" s="56">
        <v>24</v>
      </c>
      <c r="C17" s="14">
        <v>5</v>
      </c>
      <c r="D17" s="14">
        <v>5</v>
      </c>
      <c r="E17" s="14">
        <v>4</v>
      </c>
      <c r="F17" s="14">
        <v>4</v>
      </c>
      <c r="G17" s="56">
        <v>1</v>
      </c>
      <c r="H17" s="56">
        <v>1</v>
      </c>
      <c r="I17" s="56">
        <v>1</v>
      </c>
      <c r="J17" s="56">
        <v>1</v>
      </c>
      <c r="K17" s="56">
        <v>1</v>
      </c>
      <c r="L17" s="63">
        <v>1</v>
      </c>
      <c r="M17" s="63"/>
    </row>
    <row r="18" spans="1:13" ht="25.5" customHeight="1">
      <c r="A18" s="34" t="s">
        <v>24</v>
      </c>
      <c r="B18" s="59">
        <f>SUM(B5:B17)</f>
        <v>98</v>
      </c>
      <c r="C18" s="59">
        <f aca="true" t="shared" si="0" ref="C18:M18">SUM(C5:C17)</f>
        <v>23</v>
      </c>
      <c r="D18" s="59">
        <f t="shared" si="0"/>
        <v>19</v>
      </c>
      <c r="E18" s="59">
        <f t="shared" si="0"/>
        <v>14</v>
      </c>
      <c r="F18" s="59">
        <f t="shared" si="0"/>
        <v>18</v>
      </c>
      <c r="G18" s="59">
        <f t="shared" si="0"/>
        <v>4</v>
      </c>
      <c r="H18" s="59">
        <f t="shared" si="0"/>
        <v>8</v>
      </c>
      <c r="I18" s="59">
        <f t="shared" si="0"/>
        <v>1</v>
      </c>
      <c r="J18" s="59">
        <f t="shared" si="0"/>
        <v>7</v>
      </c>
      <c r="K18" s="59">
        <f t="shared" si="0"/>
        <v>1</v>
      </c>
      <c r="L18" s="59">
        <f t="shared" si="0"/>
        <v>1</v>
      </c>
      <c r="M18" s="59">
        <f t="shared" si="0"/>
        <v>2</v>
      </c>
    </row>
    <row r="20" ht="14.25">
      <c r="E20" s="36"/>
    </row>
  </sheetData>
  <sheetProtection/>
  <mergeCells count="15">
    <mergeCell ref="A1:M1"/>
    <mergeCell ref="C2:M2"/>
    <mergeCell ref="A2:A4"/>
    <mergeCell ref="B2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2361111111111111" right="0.15694444444444444" top="0.38958333333333334" bottom="0.03888888888888889" header="0.5076388888888889" footer="0.5076388888888889"/>
  <pageSetup fitToHeight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33"/>
  <sheetViews>
    <sheetView view="pageBreakPreview" zoomScaleSheetLayoutView="100" workbookViewId="0" topLeftCell="A1">
      <pane ySplit="3" topLeftCell="A18" activePane="bottomLeft" state="frozen"/>
      <selection pane="bottomLeft" activeCell="N31" sqref="N31"/>
    </sheetView>
  </sheetViews>
  <sheetFormatPr defaultColWidth="9.00390625" defaultRowHeight="14.25"/>
  <cols>
    <col min="1" max="1" width="17.125" style="2" customWidth="1"/>
    <col min="2" max="2" width="5.625" style="3" customWidth="1"/>
    <col min="3" max="11" width="5.625" style="2" customWidth="1"/>
    <col min="12" max="252" width="9.00390625" style="2" customWidth="1"/>
    <col min="253" max="16384" width="9.00390625" style="4" customWidth="1"/>
  </cols>
  <sheetData>
    <row r="1" spans="1:11" ht="53.25" customHeight="1">
      <c r="A1" s="5" t="s">
        <v>64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7" customHeight="1">
      <c r="A2" s="6" t="s">
        <v>65</v>
      </c>
      <c r="B2" s="7" t="s">
        <v>2</v>
      </c>
      <c r="C2" s="8" t="s">
        <v>3</v>
      </c>
      <c r="D2" s="8"/>
      <c r="E2" s="8"/>
      <c r="F2" s="8"/>
      <c r="G2" s="8"/>
      <c r="H2" s="8"/>
      <c r="I2" s="8"/>
      <c r="J2" s="8"/>
      <c r="K2" s="8"/>
    </row>
    <row r="3" spans="1:12" ht="58.5" customHeight="1">
      <c r="A3" s="9"/>
      <c r="B3" s="10"/>
      <c r="C3" s="6" t="s">
        <v>4</v>
      </c>
      <c r="D3" s="6" t="s">
        <v>5</v>
      </c>
      <c r="E3" s="6" t="s">
        <v>6</v>
      </c>
      <c r="F3" s="6" t="s">
        <v>48</v>
      </c>
      <c r="G3" s="6" t="s">
        <v>15</v>
      </c>
      <c r="H3" s="6" t="s">
        <v>16</v>
      </c>
      <c r="I3" s="6" t="s">
        <v>17</v>
      </c>
      <c r="J3" s="6" t="s">
        <v>13</v>
      </c>
      <c r="K3" s="6" t="s">
        <v>66</v>
      </c>
      <c r="L3" s="36"/>
    </row>
    <row r="4" spans="1:254" s="1" customFormat="1" ht="27" customHeight="1">
      <c r="A4" s="11" t="s">
        <v>67</v>
      </c>
      <c r="B4" s="12">
        <v>1</v>
      </c>
      <c r="C4" s="13"/>
      <c r="D4" s="14"/>
      <c r="E4" s="14"/>
      <c r="F4" s="14"/>
      <c r="G4" s="14"/>
      <c r="H4" s="14"/>
      <c r="I4" s="14"/>
      <c r="J4" s="14"/>
      <c r="K4" s="17">
        <v>1</v>
      </c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</row>
    <row r="5" spans="1:11" ht="27" customHeight="1">
      <c r="A5" s="15" t="s">
        <v>68</v>
      </c>
      <c r="B5" s="12">
        <v>12</v>
      </c>
      <c r="C5" s="16">
        <v>6</v>
      </c>
      <c r="D5" s="17">
        <v>2</v>
      </c>
      <c r="E5" s="17">
        <v>1</v>
      </c>
      <c r="F5" s="17"/>
      <c r="G5" s="17">
        <v>1</v>
      </c>
      <c r="H5" s="17">
        <v>1</v>
      </c>
      <c r="I5" s="17">
        <v>1</v>
      </c>
      <c r="J5" s="38"/>
      <c r="K5" s="14"/>
    </row>
    <row r="6" spans="1:11" ht="27" customHeight="1">
      <c r="A6" s="15" t="s">
        <v>69</v>
      </c>
      <c r="B6" s="18">
        <v>16</v>
      </c>
      <c r="C6" s="19">
        <v>6</v>
      </c>
      <c r="D6" s="20">
        <v>4</v>
      </c>
      <c r="E6" s="20">
        <v>2</v>
      </c>
      <c r="F6" s="20">
        <v>1</v>
      </c>
      <c r="G6" s="20">
        <v>1</v>
      </c>
      <c r="H6" s="20">
        <v>1</v>
      </c>
      <c r="I6" s="20">
        <v>1</v>
      </c>
      <c r="J6" s="39"/>
      <c r="K6" s="20"/>
    </row>
    <row r="7" spans="1:14" ht="27" customHeight="1">
      <c r="A7" s="15" t="s">
        <v>70</v>
      </c>
      <c r="B7" s="18">
        <v>15</v>
      </c>
      <c r="C7" s="19">
        <v>8</v>
      </c>
      <c r="D7" s="20">
        <v>4</v>
      </c>
      <c r="E7" s="20"/>
      <c r="F7" s="20">
        <v>1</v>
      </c>
      <c r="G7" s="20">
        <v>1</v>
      </c>
      <c r="H7" s="20">
        <v>1</v>
      </c>
      <c r="I7" s="20"/>
      <c r="J7" s="39"/>
      <c r="K7" s="20"/>
      <c r="L7" s="40"/>
      <c r="M7" s="40"/>
      <c r="N7" s="40"/>
    </row>
    <row r="8" spans="1:14" ht="27" customHeight="1">
      <c r="A8" s="15" t="s">
        <v>71</v>
      </c>
      <c r="B8" s="21">
        <v>2</v>
      </c>
      <c r="C8" s="22">
        <v>1</v>
      </c>
      <c r="D8" s="23"/>
      <c r="E8" s="23"/>
      <c r="F8" s="23"/>
      <c r="G8" s="23">
        <v>1</v>
      </c>
      <c r="H8" s="23"/>
      <c r="I8" s="23"/>
      <c r="J8" s="41"/>
      <c r="K8" s="14"/>
      <c r="L8" s="40"/>
      <c r="M8" s="40"/>
      <c r="N8" s="40"/>
    </row>
    <row r="9" spans="1:14" ht="27" customHeight="1">
      <c r="A9" s="15" t="s">
        <v>72</v>
      </c>
      <c r="B9" s="21">
        <v>8</v>
      </c>
      <c r="C9" s="13">
        <v>6</v>
      </c>
      <c r="D9" s="14">
        <v>1</v>
      </c>
      <c r="E9" s="14"/>
      <c r="F9" s="14"/>
      <c r="G9" s="14"/>
      <c r="H9" s="14">
        <v>1</v>
      </c>
      <c r="I9" s="14"/>
      <c r="J9" s="42"/>
      <c r="K9" s="14"/>
      <c r="L9" s="40"/>
      <c r="M9" s="40"/>
      <c r="N9" s="40"/>
    </row>
    <row r="10" spans="1:14" ht="27" customHeight="1">
      <c r="A10" s="15" t="s">
        <v>73</v>
      </c>
      <c r="B10" s="21">
        <v>6</v>
      </c>
      <c r="C10" s="13">
        <v>2</v>
      </c>
      <c r="D10" s="14"/>
      <c r="E10" s="14">
        <v>2</v>
      </c>
      <c r="F10" s="14">
        <v>1</v>
      </c>
      <c r="G10" s="14">
        <v>1</v>
      </c>
      <c r="H10" s="14"/>
      <c r="I10" s="14"/>
      <c r="J10" s="42"/>
      <c r="K10" s="14"/>
      <c r="L10" s="40"/>
      <c r="M10" s="40"/>
      <c r="N10" s="40"/>
    </row>
    <row r="11" spans="1:14" ht="27" customHeight="1">
      <c r="A11" s="15" t="s">
        <v>74</v>
      </c>
      <c r="B11" s="21">
        <v>3</v>
      </c>
      <c r="C11" s="13">
        <v>1</v>
      </c>
      <c r="D11" s="14">
        <v>1</v>
      </c>
      <c r="E11" s="14"/>
      <c r="F11" s="14"/>
      <c r="G11" s="17">
        <v>1</v>
      </c>
      <c r="H11" s="14"/>
      <c r="I11" s="17"/>
      <c r="J11" s="42"/>
      <c r="K11" s="14"/>
      <c r="L11" s="40"/>
      <c r="M11" s="40"/>
      <c r="N11" s="40"/>
    </row>
    <row r="12" spans="1:14" ht="27" customHeight="1">
      <c r="A12" s="15" t="s">
        <v>75</v>
      </c>
      <c r="B12" s="21">
        <v>10</v>
      </c>
      <c r="C12" s="13">
        <v>6</v>
      </c>
      <c r="D12" s="14">
        <v>3</v>
      </c>
      <c r="E12" s="14">
        <v>1</v>
      </c>
      <c r="F12" s="14"/>
      <c r="G12" s="14"/>
      <c r="H12" s="14"/>
      <c r="I12" s="14"/>
      <c r="J12" s="14"/>
      <c r="K12" s="23"/>
      <c r="L12" s="40"/>
      <c r="M12" s="40"/>
      <c r="N12" s="40"/>
    </row>
    <row r="13" spans="1:14" ht="27" customHeight="1">
      <c r="A13" s="15" t="s">
        <v>76</v>
      </c>
      <c r="B13" s="21">
        <v>1</v>
      </c>
      <c r="C13" s="13"/>
      <c r="D13" s="14">
        <v>1</v>
      </c>
      <c r="E13" s="14"/>
      <c r="F13" s="14"/>
      <c r="G13" s="14"/>
      <c r="H13" s="14"/>
      <c r="I13" s="14"/>
      <c r="J13" s="14"/>
      <c r="K13" s="14"/>
      <c r="L13" s="40"/>
      <c r="M13" s="40"/>
      <c r="N13" s="40"/>
    </row>
    <row r="14" spans="1:14" ht="27" customHeight="1">
      <c r="A14" s="15" t="s">
        <v>77</v>
      </c>
      <c r="B14" s="21">
        <v>1</v>
      </c>
      <c r="C14" s="13"/>
      <c r="D14" s="14"/>
      <c r="E14" s="14"/>
      <c r="F14" s="14"/>
      <c r="G14" s="14"/>
      <c r="H14" s="14">
        <v>1</v>
      </c>
      <c r="I14" s="14"/>
      <c r="J14" s="14"/>
      <c r="K14" s="14"/>
      <c r="L14" s="40"/>
      <c r="M14" s="40"/>
      <c r="N14" s="40"/>
    </row>
    <row r="15" spans="1:14" ht="27" customHeight="1">
      <c r="A15" s="15" t="s">
        <v>78</v>
      </c>
      <c r="B15" s="21">
        <v>7</v>
      </c>
      <c r="C15" s="16">
        <v>5</v>
      </c>
      <c r="D15" s="17">
        <v>2</v>
      </c>
      <c r="E15" s="17"/>
      <c r="F15" s="17"/>
      <c r="G15" s="17"/>
      <c r="H15" s="17"/>
      <c r="I15" s="17"/>
      <c r="J15" s="17"/>
      <c r="K15" s="17"/>
      <c r="L15" s="40"/>
      <c r="M15" s="40"/>
      <c r="N15" s="40"/>
    </row>
    <row r="16" spans="1:14" ht="27" customHeight="1">
      <c r="A16" s="15" t="s">
        <v>79</v>
      </c>
      <c r="B16" s="24">
        <v>2</v>
      </c>
      <c r="C16" s="16">
        <v>1</v>
      </c>
      <c r="D16" s="17"/>
      <c r="E16" s="17"/>
      <c r="F16" s="17">
        <v>1</v>
      </c>
      <c r="G16" s="17"/>
      <c r="H16" s="17"/>
      <c r="I16" s="17"/>
      <c r="J16" s="17"/>
      <c r="K16" s="17"/>
      <c r="L16" s="40"/>
      <c r="M16" s="40"/>
      <c r="N16" s="40"/>
    </row>
    <row r="17" spans="1:14" ht="27" customHeight="1">
      <c r="A17" s="25" t="s">
        <v>80</v>
      </c>
      <c r="B17" s="21">
        <v>15</v>
      </c>
      <c r="C17" s="26">
        <v>8</v>
      </c>
      <c r="D17" s="26">
        <v>4</v>
      </c>
      <c r="E17" s="26">
        <v>1</v>
      </c>
      <c r="F17" s="26">
        <v>1</v>
      </c>
      <c r="G17" s="14"/>
      <c r="H17" s="14"/>
      <c r="I17" s="14">
        <v>1</v>
      </c>
      <c r="J17" s="14"/>
      <c r="K17" s="14"/>
      <c r="L17" s="40"/>
      <c r="M17" s="40"/>
      <c r="N17" s="40"/>
    </row>
    <row r="18" spans="1:14" ht="27" customHeight="1">
      <c r="A18" s="27" t="s">
        <v>81</v>
      </c>
      <c r="B18" s="21">
        <v>5</v>
      </c>
      <c r="C18" s="14">
        <v>3</v>
      </c>
      <c r="D18" s="14">
        <v>1</v>
      </c>
      <c r="E18" s="14"/>
      <c r="F18" s="14"/>
      <c r="G18" s="26">
        <v>1</v>
      </c>
      <c r="H18" s="26"/>
      <c r="I18" s="26"/>
      <c r="J18" s="14"/>
      <c r="K18" s="14"/>
      <c r="L18" s="40"/>
      <c r="M18" s="40"/>
      <c r="N18" s="40"/>
    </row>
    <row r="19" spans="1:14" ht="27" customHeight="1">
      <c r="A19" s="27" t="s">
        <v>82</v>
      </c>
      <c r="B19" s="21">
        <v>2</v>
      </c>
      <c r="C19" s="14"/>
      <c r="D19" s="14"/>
      <c r="E19" s="14"/>
      <c r="F19" s="14">
        <v>1</v>
      </c>
      <c r="G19" s="14"/>
      <c r="H19" s="14">
        <v>1</v>
      </c>
      <c r="I19" s="14"/>
      <c r="J19" s="14"/>
      <c r="K19" s="14"/>
      <c r="L19" s="40"/>
      <c r="M19" s="40"/>
      <c r="N19" s="40"/>
    </row>
    <row r="20" spans="1:14" ht="27" customHeight="1">
      <c r="A20" s="15" t="s">
        <v>83</v>
      </c>
      <c r="B20" s="28">
        <v>2</v>
      </c>
      <c r="C20" s="22">
        <v>2</v>
      </c>
      <c r="D20" s="23"/>
      <c r="E20" s="23"/>
      <c r="F20" s="23"/>
      <c r="G20" s="23"/>
      <c r="H20" s="23"/>
      <c r="I20" s="23"/>
      <c r="J20" s="23"/>
      <c r="K20" s="23"/>
      <c r="L20" s="40"/>
      <c r="M20" s="40"/>
      <c r="N20" s="40"/>
    </row>
    <row r="21" spans="1:14" ht="24" customHeight="1">
      <c r="A21" s="15" t="s">
        <v>84</v>
      </c>
      <c r="B21" s="21">
        <v>4</v>
      </c>
      <c r="C21" s="13"/>
      <c r="D21" s="14"/>
      <c r="E21" s="14"/>
      <c r="F21" s="14">
        <v>1</v>
      </c>
      <c r="G21" s="14">
        <v>1</v>
      </c>
      <c r="H21" s="14">
        <v>1</v>
      </c>
      <c r="I21" s="14">
        <v>1</v>
      </c>
      <c r="J21" s="14"/>
      <c r="K21" s="14"/>
      <c r="L21" s="40"/>
      <c r="M21" s="40"/>
      <c r="N21" s="40"/>
    </row>
    <row r="22" spans="1:14" ht="27" customHeight="1">
      <c r="A22" s="15" t="s">
        <v>85</v>
      </c>
      <c r="B22" s="21">
        <v>2</v>
      </c>
      <c r="C22" s="13"/>
      <c r="D22" s="14"/>
      <c r="E22" s="14"/>
      <c r="F22" s="17">
        <v>1</v>
      </c>
      <c r="G22" s="14"/>
      <c r="H22" s="14"/>
      <c r="I22" s="14">
        <v>1</v>
      </c>
      <c r="J22" s="14"/>
      <c r="K22" s="17"/>
      <c r="L22" s="40"/>
      <c r="M22" s="40"/>
      <c r="N22" s="40"/>
    </row>
    <row r="23" spans="1:14" ht="27" customHeight="1">
      <c r="A23" s="15" t="s">
        <v>86</v>
      </c>
      <c r="B23" s="21">
        <v>4</v>
      </c>
      <c r="C23" s="29">
        <v>3</v>
      </c>
      <c r="D23" s="14">
        <v>1</v>
      </c>
      <c r="E23" s="14"/>
      <c r="F23" s="30"/>
      <c r="G23" s="14"/>
      <c r="H23" s="14"/>
      <c r="I23" s="14"/>
      <c r="J23" s="14"/>
      <c r="K23" s="30"/>
      <c r="L23" s="40"/>
      <c r="M23" s="40"/>
      <c r="N23" s="40"/>
    </row>
    <row r="24" spans="1:14" ht="27" customHeight="1">
      <c r="A24" s="15" t="s">
        <v>87</v>
      </c>
      <c r="B24" s="21">
        <v>7</v>
      </c>
      <c r="C24" s="29">
        <v>3</v>
      </c>
      <c r="D24" s="14">
        <v>2</v>
      </c>
      <c r="E24" s="14"/>
      <c r="F24" s="30"/>
      <c r="G24" s="14">
        <v>1</v>
      </c>
      <c r="H24" s="14">
        <v>1</v>
      </c>
      <c r="I24" s="14"/>
      <c r="J24" s="14"/>
      <c r="K24" s="30"/>
      <c r="L24" s="40"/>
      <c r="M24" s="40"/>
      <c r="N24" s="40"/>
    </row>
    <row r="25" spans="1:14" ht="27" customHeight="1">
      <c r="A25" s="15" t="s">
        <v>88</v>
      </c>
      <c r="B25" s="21">
        <v>3</v>
      </c>
      <c r="C25" s="31">
        <v>1</v>
      </c>
      <c r="D25" s="32"/>
      <c r="E25" s="14">
        <v>1</v>
      </c>
      <c r="F25" s="14"/>
      <c r="G25" s="14">
        <v>1</v>
      </c>
      <c r="H25" s="14"/>
      <c r="I25" s="14"/>
      <c r="J25" s="32"/>
      <c r="K25" s="14"/>
      <c r="L25" s="40"/>
      <c r="M25" s="40"/>
      <c r="N25" s="40"/>
    </row>
    <row r="26" spans="1:14" ht="27" customHeight="1">
      <c r="A26" s="15" t="s">
        <v>89</v>
      </c>
      <c r="B26" s="21">
        <v>3</v>
      </c>
      <c r="C26" s="31">
        <v>2</v>
      </c>
      <c r="D26" s="32">
        <v>1</v>
      </c>
      <c r="E26" s="14"/>
      <c r="F26" s="14"/>
      <c r="G26" s="14"/>
      <c r="H26" s="14"/>
      <c r="I26" s="14"/>
      <c r="J26" s="32"/>
      <c r="K26" s="14"/>
      <c r="L26" s="40"/>
      <c r="M26" s="40"/>
      <c r="N26" s="40"/>
    </row>
    <row r="27" spans="1:14" ht="27" customHeight="1">
      <c r="A27" s="33" t="s">
        <v>90</v>
      </c>
      <c r="B27" s="24">
        <v>2</v>
      </c>
      <c r="C27" s="31"/>
      <c r="D27" s="32"/>
      <c r="E27" s="17"/>
      <c r="F27" s="32"/>
      <c r="G27" s="17"/>
      <c r="H27" s="17">
        <v>1</v>
      </c>
      <c r="I27" s="32">
        <v>1</v>
      </c>
      <c r="J27" s="32"/>
      <c r="K27" s="17"/>
      <c r="L27" s="40"/>
      <c r="M27" s="40"/>
      <c r="N27" s="40"/>
    </row>
    <row r="28" spans="1:14" ht="27" customHeight="1">
      <c r="A28" s="15" t="s">
        <v>91</v>
      </c>
      <c r="B28" s="21">
        <v>2</v>
      </c>
      <c r="C28" s="14">
        <v>1</v>
      </c>
      <c r="D28" s="14">
        <v>1</v>
      </c>
      <c r="E28" s="14"/>
      <c r="F28" s="14"/>
      <c r="G28" s="14"/>
      <c r="H28" s="14"/>
      <c r="I28" s="14"/>
      <c r="J28" s="14"/>
      <c r="K28" s="14"/>
      <c r="L28" s="40"/>
      <c r="M28" s="40"/>
      <c r="N28" s="40"/>
    </row>
    <row r="29" spans="1:254" s="1" customFormat="1" ht="27" customHeight="1">
      <c r="A29" s="15" t="s">
        <v>92</v>
      </c>
      <c r="B29" s="21">
        <v>3</v>
      </c>
      <c r="C29" s="26">
        <v>1</v>
      </c>
      <c r="D29" s="26">
        <v>1</v>
      </c>
      <c r="E29" s="26"/>
      <c r="F29" s="26"/>
      <c r="G29" s="14">
        <v>1</v>
      </c>
      <c r="H29" s="14"/>
      <c r="I29" s="14"/>
      <c r="J29" s="14"/>
      <c r="K29" s="14"/>
      <c r="L29" s="43"/>
      <c r="M29" s="43"/>
      <c r="N29" s="43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</row>
    <row r="30" spans="1:252" ht="27" customHeight="1">
      <c r="A30" s="15" t="s">
        <v>93</v>
      </c>
      <c r="B30" s="21">
        <v>6</v>
      </c>
      <c r="C30" s="26">
        <v>3</v>
      </c>
      <c r="D30" s="26">
        <v>2</v>
      </c>
      <c r="E30" s="14"/>
      <c r="F30" s="14"/>
      <c r="G30" s="14"/>
      <c r="H30" s="14">
        <v>1</v>
      </c>
      <c r="I30" s="14"/>
      <c r="J30" s="14"/>
      <c r="K30" s="14"/>
      <c r="L30" s="44"/>
      <c r="M30" s="44"/>
      <c r="N30" s="4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</row>
    <row r="31" spans="1:14" ht="27" customHeight="1">
      <c r="A31" s="15" t="s">
        <v>94</v>
      </c>
      <c r="B31" s="21">
        <v>9</v>
      </c>
      <c r="C31" s="14">
        <v>4</v>
      </c>
      <c r="D31" s="14">
        <v>2</v>
      </c>
      <c r="E31" s="14">
        <v>1</v>
      </c>
      <c r="F31" s="14"/>
      <c r="G31" s="14"/>
      <c r="H31" s="14">
        <v>2</v>
      </c>
      <c r="I31" s="14"/>
      <c r="J31" s="14"/>
      <c r="K31" s="14"/>
      <c r="L31" s="40"/>
      <c r="M31" s="40"/>
      <c r="N31" s="40"/>
    </row>
    <row r="32" spans="1:11" ht="27" customHeight="1">
      <c r="A32" s="15" t="s">
        <v>95</v>
      </c>
      <c r="B32" s="21">
        <v>24</v>
      </c>
      <c r="C32" s="26">
        <v>15</v>
      </c>
      <c r="D32" s="26">
        <v>8</v>
      </c>
      <c r="E32" s="26"/>
      <c r="F32" s="26"/>
      <c r="G32" s="14"/>
      <c r="H32" s="14">
        <v>1</v>
      </c>
      <c r="I32" s="14"/>
      <c r="J32" s="14"/>
      <c r="K32" s="14"/>
    </row>
    <row r="33" spans="1:11" ht="27" customHeight="1">
      <c r="A33" s="34" t="s">
        <v>24</v>
      </c>
      <c r="B33" s="35">
        <f>SUM(B4:B32)</f>
        <v>177</v>
      </c>
      <c r="C33" s="35">
        <f aca="true" t="shared" si="0" ref="C33:K33">SUM(C4:C32)</f>
        <v>88</v>
      </c>
      <c r="D33" s="35">
        <f t="shared" si="0"/>
        <v>41</v>
      </c>
      <c r="E33" s="35">
        <f t="shared" si="0"/>
        <v>9</v>
      </c>
      <c r="F33" s="35">
        <f t="shared" si="0"/>
        <v>8</v>
      </c>
      <c r="G33" s="35">
        <f t="shared" si="0"/>
        <v>11</v>
      </c>
      <c r="H33" s="35">
        <f t="shared" si="0"/>
        <v>13</v>
      </c>
      <c r="I33" s="35">
        <f t="shared" si="0"/>
        <v>6</v>
      </c>
      <c r="J33" s="35">
        <f t="shared" si="0"/>
        <v>0</v>
      </c>
      <c r="K33" s="35">
        <f t="shared" si="0"/>
        <v>1</v>
      </c>
    </row>
  </sheetData>
  <sheetProtection/>
  <mergeCells count="5">
    <mergeCell ref="A1:K1"/>
    <mergeCell ref="C2:K2"/>
    <mergeCell ref="L21:N21"/>
    <mergeCell ref="A2:A3"/>
    <mergeCell ref="B2:B3"/>
  </mergeCells>
  <printOptions horizontalCentered="1"/>
  <pageMargins left="0.34930555555555554" right="0.15694444444444444" top="0.5076388888888889" bottom="0.3104166666666667" header="0.5076388888888889" footer="0.3104166666666667"/>
  <pageSetup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cathpa</cp:lastModifiedBy>
  <cp:lastPrinted>2019-10-31T05:02:23Z</cp:lastPrinted>
  <dcterms:created xsi:type="dcterms:W3CDTF">2013-10-17T04:31:07Z</dcterms:created>
  <dcterms:modified xsi:type="dcterms:W3CDTF">2021-11-27T01:19:08Z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2052-9.1.0.5343</vt:lpwstr>
  </property>
</Properties>
</file>