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计划表" sheetId="1" r:id="rId1"/>
    <sheet name="岗位表" sheetId="2" r:id="rId2"/>
  </sheets>
  <definedNames>
    <definedName name="_xlnm.Print_Titles" localSheetId="0">'计划表'!$1:$3</definedName>
    <definedName name="_xlnm._FilterDatabase" localSheetId="1" hidden="1">'岗位表'!$A$2:$IS$32</definedName>
  </definedNames>
  <calcPr fullCalcOnLoad="1"/>
</workbook>
</file>

<file path=xl/sharedStrings.xml><?xml version="1.0" encoding="utf-8"?>
<sst xmlns="http://schemas.openxmlformats.org/spreadsheetml/2006/main" count="242" uniqueCount="85">
  <si>
    <t>广东省佛山市南海区教育系统2022-2023学年度赴华南师范大学面向毕业生招聘教师计划表</t>
  </si>
  <si>
    <t>招聘单位</t>
  </si>
  <si>
    <t>招聘总数</t>
  </si>
  <si>
    <t>学段</t>
  </si>
  <si>
    <t>招聘岗位及数量</t>
  </si>
  <si>
    <t>联系人及联系电话</t>
  </si>
  <si>
    <t>语文</t>
  </si>
  <si>
    <t>数学</t>
  </si>
  <si>
    <t>英语</t>
  </si>
  <si>
    <t>历史</t>
  </si>
  <si>
    <t>物理</t>
  </si>
  <si>
    <t>化学</t>
  </si>
  <si>
    <t>生物</t>
  </si>
  <si>
    <t>体育</t>
  </si>
  <si>
    <t>心理</t>
  </si>
  <si>
    <t>电子商务</t>
  </si>
  <si>
    <t>车辆工程</t>
  </si>
  <si>
    <t>学前教育</t>
  </si>
  <si>
    <t>模具</t>
  </si>
  <si>
    <t>佛山市南海区狮山石门高级中学</t>
  </si>
  <si>
    <t>高中</t>
  </si>
  <si>
    <t>联系人：竺老师
联系电话：0757-86688595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</si>
  <si>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</si>
  <si>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</si>
  <si>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</si>
  <si>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</si>
  <si>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</si>
  <si>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</si>
  <si>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</si>
  <si>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</si>
  <si>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</si>
  <si>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</si>
  <si>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</si>
  <si>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</si>
  <si>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南海开放大学</t>
  </si>
  <si>
    <t>高职</t>
  </si>
  <si>
    <t>联系人：王老师
联系电话：0757-86393990</t>
  </si>
  <si>
    <t>佛山市南海区第一职业技术学校</t>
  </si>
  <si>
    <t>中职</t>
  </si>
  <si>
    <t>联系人：林老师
联系电话：0757-85883499</t>
  </si>
  <si>
    <t>佛山市南海区卫生职业技术学校</t>
  </si>
  <si>
    <t>联系人：李老师
联系电话：0757-86337354</t>
  </si>
  <si>
    <t>佛山市南海区星辉学校</t>
  </si>
  <si>
    <t>九年一贯</t>
  </si>
  <si>
    <t>联系人：唐老师
联系电话：0757-85881101</t>
  </si>
  <si>
    <t>佛山市南海区九江镇教育办公室</t>
  </si>
  <si>
    <t>初中</t>
  </si>
  <si>
    <t>联系人：陈老师
联系电话：0757-86557181</t>
  </si>
  <si>
    <t>佛山市南海区狮山镇教育办公室</t>
  </si>
  <si>
    <t>联系人：邓老师
联系电话：0757-86689723</t>
  </si>
  <si>
    <t>合计</t>
  </si>
  <si>
    <t>广东省佛山市南海区教育系统2022-2023学年度赴华南师范大学面向毕业生公开招聘教师岗位表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</si>
  <si>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</si>
  <si>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</si>
  <si>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</si>
  <si>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</si>
  <si>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</si>
  <si>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</si>
  <si>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</si>
  <si>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语文教师</t>
  </si>
  <si>
    <t>研究生以上</t>
  </si>
  <si>
    <t>硕士以上</t>
  </si>
  <si>
    <t>中国语言文学（A0501）
课程与教学论-语文（A040102）
学科教学硕士-语文（A040112）</t>
  </si>
  <si>
    <t>物理教师</t>
  </si>
  <si>
    <t>物理学（A0702）
力学（A0801）
光学工程（A0803）
仪器科学与技术（A0804）
动力工程及工程热物理（A0807）
电气工程（A0808）
电子科学与技术（A0809）
信息与通信工程（A0810）
课程与教学论-物理（A040102）
学科教学硕士-物理（A040112）</t>
  </si>
  <si>
    <t>数学教师</t>
  </si>
  <si>
    <t>数学（A0701）
课程与教学论-数学（A040102）
学科教学硕士-数学（A040112）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</si>
  <si>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</si>
  <si>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学科教学硕士-英语（A040112）</t>
  </si>
  <si>
    <t>历史教师</t>
  </si>
  <si>
    <t>历史学（A0601）
课程与教学论-历史（A040102）
学科教学硕士-历史（A040112）</t>
  </si>
  <si>
    <t>生物教师</t>
  </si>
  <si>
    <t>生物学（A0710）
课程与教学论-生物（A040102）
学科教学硕士-生物（A040112）</t>
  </si>
  <si>
    <t>化学教师</t>
  </si>
  <si>
    <t>化学（A0703）
课程与教学论-化学（A040102）
学科教学硕士-化学（A040112）</t>
  </si>
  <si>
    <t>车辆工程教师</t>
  </si>
  <si>
    <t>机械工程（A0802）</t>
  </si>
  <si>
    <t>电子商务教师</t>
  </si>
  <si>
    <t>应用经济学（A0202）
计算机科学与技术（A0812）
软件工程（A0835）</t>
  </si>
  <si>
    <t>学前教育学（A040105）
学前教育硕士（专业硕士）（A040116）</t>
  </si>
  <si>
    <t>九年一贯制</t>
  </si>
  <si>
    <t>心理教师</t>
  </si>
  <si>
    <t>发展与教育心理学（A040202）            应用心理学（A040203）                  应用心理硕士（专业硕士）（A040204）
心理健康教育硕士（专业硕士）（A040205）</t>
  </si>
  <si>
    <t>体育教师</t>
  </si>
  <si>
    <t>体育人文社会学（A040301）
运动人体科学（A040302 ）
体育教育训练学（A040303）
民族传统体育学（A040304）
体育教学（A045201）
体育教学硕士（专业硕士）（A040305）
运动训练硕士（专业硕士）（A040306）
竞赛组织硕士（专业硕士）（A040307）
社会体育指导硕士（专业硕士）（A040308）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</si>
</sst>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48" fillId="33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17"/>
  <sheetViews>
    <sheetView zoomScale="110" zoomScaleNormal="110" workbookViewId="0" topLeftCell="A4">
      <selection activeCell="E17" sqref="E17"/>
    </sheetView>
  </sheetViews>
  <sheetFormatPr defaultColWidth="6.57421875" defaultRowHeight="15"/>
  <cols>
    <col min="1" max="1" width="20.421875" style="22" customWidth="1"/>
    <col min="2" max="16" width="5.140625" style="22" customWidth="1"/>
    <col min="17" max="17" width="28.8515625" style="22" customWidth="1"/>
    <col min="18" max="20" width="27.8515625" style="22" customWidth="1"/>
    <col min="21" max="24" width="10.00390625" style="22" customWidth="1"/>
    <col min="25" max="216" width="6.57421875" style="22" customWidth="1"/>
    <col min="217" max="241" width="10.00390625" style="22" customWidth="1"/>
    <col min="242" max="242" width="11.421875" style="22" customWidth="1"/>
    <col min="243" max="243" width="6.57421875" style="22" customWidth="1"/>
    <col min="244" max="244" width="7.140625" style="22" customWidth="1"/>
    <col min="245" max="245" width="6.7109375" style="22" customWidth="1"/>
    <col min="246" max="16384" width="6.57421875" style="22" customWidth="1"/>
  </cols>
  <sheetData>
    <row r="1" spans="1:17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" customHeight="1">
      <c r="A2" s="24" t="s">
        <v>1</v>
      </c>
      <c r="B2" s="25" t="s">
        <v>2</v>
      </c>
      <c r="C2" s="26" t="s">
        <v>3</v>
      </c>
      <c r="D2" s="25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4" t="s">
        <v>5</v>
      </c>
    </row>
    <row r="3" spans="1:17" ht="33.75" customHeight="1">
      <c r="A3" s="24"/>
      <c r="B3" s="25"/>
      <c r="C3" s="27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24"/>
    </row>
    <row r="4" spans="1:17" s="19" customFormat="1" ht="33.75" customHeight="1">
      <c r="A4" s="28" t="s">
        <v>19</v>
      </c>
      <c r="B4" s="10">
        <f aca="true" t="shared" si="0" ref="B4:B14">SUM(D4:P4)</f>
        <v>2</v>
      </c>
      <c r="C4" s="29" t="s">
        <v>20</v>
      </c>
      <c r="D4" s="30">
        <v>1</v>
      </c>
      <c r="E4" s="30"/>
      <c r="F4" s="30"/>
      <c r="G4" s="30"/>
      <c r="H4" s="30">
        <v>1</v>
      </c>
      <c r="I4" s="30"/>
      <c r="J4" s="30"/>
      <c r="K4" s="30"/>
      <c r="L4" s="30"/>
      <c r="M4" s="30"/>
      <c r="N4" s="30"/>
      <c r="O4" s="30"/>
      <c r="P4" s="30"/>
      <c r="Q4" s="38" t="s">
        <v>21</v>
      </c>
    </row>
    <row r="5" spans="1:17" s="19" customFormat="1" ht="33.75" customHeight="1">
      <c r="A5" s="28" t="s">
        <v>22</v>
      </c>
      <c r="B5" s="10">
        <f t="shared" si="0"/>
        <v>2</v>
      </c>
      <c r="C5" s="29" t="s">
        <v>20</v>
      </c>
      <c r="D5" s="30"/>
      <c r="E5" s="30">
        <v>2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8" t="s">
        <v>23</v>
      </c>
    </row>
    <row r="6" spans="1:17" s="19" customFormat="1" ht="33.75" customHeight="1">
      <c r="A6" s="28" t="s">
        <v>24</v>
      </c>
      <c r="B6" s="10">
        <f t="shared" si="0"/>
        <v>3</v>
      </c>
      <c r="C6" s="29" t="s">
        <v>20</v>
      </c>
      <c r="D6" s="30">
        <v>1</v>
      </c>
      <c r="E6" s="30">
        <v>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8" t="s">
        <v>25</v>
      </c>
    </row>
    <row r="7" spans="1:17" s="19" customFormat="1" ht="33.75" customHeight="1">
      <c r="A7" s="28" t="s">
        <v>26</v>
      </c>
      <c r="B7" s="10">
        <f t="shared" si="0"/>
        <v>7</v>
      </c>
      <c r="C7" s="29" t="s">
        <v>20</v>
      </c>
      <c r="D7" s="30">
        <v>1</v>
      </c>
      <c r="E7" s="30">
        <v>2</v>
      </c>
      <c r="F7" s="30">
        <v>1</v>
      </c>
      <c r="G7" s="30">
        <v>1</v>
      </c>
      <c r="H7" s="30">
        <v>1</v>
      </c>
      <c r="I7" s="30"/>
      <c r="J7" s="30">
        <v>1</v>
      </c>
      <c r="K7" s="30"/>
      <c r="L7" s="30"/>
      <c r="M7" s="30"/>
      <c r="N7" s="30"/>
      <c r="O7" s="30"/>
      <c r="P7" s="30"/>
      <c r="Q7" s="38" t="s">
        <v>27</v>
      </c>
    </row>
    <row r="8" spans="1:17" s="19" customFormat="1" ht="33.75" customHeight="1">
      <c r="A8" s="28" t="s">
        <v>28</v>
      </c>
      <c r="B8" s="10">
        <f t="shared" si="0"/>
        <v>2</v>
      </c>
      <c r="C8" s="29" t="s">
        <v>20</v>
      </c>
      <c r="D8" s="30"/>
      <c r="E8" s="30"/>
      <c r="F8" s="30"/>
      <c r="G8" s="30"/>
      <c r="H8" s="30">
        <v>1</v>
      </c>
      <c r="I8" s="30">
        <v>1</v>
      </c>
      <c r="J8" s="30"/>
      <c r="K8" s="30"/>
      <c r="L8" s="30"/>
      <c r="M8" s="30"/>
      <c r="N8" s="30"/>
      <c r="O8" s="30"/>
      <c r="P8" s="30"/>
      <c r="Q8" s="38" t="s">
        <v>29</v>
      </c>
    </row>
    <row r="9" spans="1:17" s="19" customFormat="1" ht="33.75" customHeight="1">
      <c r="A9" s="28" t="s">
        <v>30</v>
      </c>
      <c r="B9" s="10">
        <f t="shared" si="0"/>
        <v>2</v>
      </c>
      <c r="C9" s="29" t="s">
        <v>20</v>
      </c>
      <c r="D9" s="30">
        <v>1</v>
      </c>
      <c r="E9" s="30"/>
      <c r="F9" s="30"/>
      <c r="G9" s="30"/>
      <c r="H9" s="30">
        <v>1</v>
      </c>
      <c r="I9" s="30"/>
      <c r="J9" s="30"/>
      <c r="K9" s="30"/>
      <c r="L9" s="30"/>
      <c r="M9" s="30"/>
      <c r="N9" s="30"/>
      <c r="O9" s="30"/>
      <c r="P9" s="30"/>
      <c r="Q9" s="38" t="s">
        <v>31</v>
      </c>
    </row>
    <row r="10" spans="1:17" s="19" customFormat="1" ht="33.75" customHeight="1">
      <c r="A10" s="28" t="s">
        <v>32</v>
      </c>
      <c r="B10" s="10">
        <f t="shared" si="0"/>
        <v>2</v>
      </c>
      <c r="C10" s="29" t="s">
        <v>20</v>
      </c>
      <c r="D10" s="30">
        <v>1</v>
      </c>
      <c r="E10" s="30"/>
      <c r="F10" s="30"/>
      <c r="G10" s="30"/>
      <c r="H10" s="30">
        <v>1</v>
      </c>
      <c r="I10" s="30"/>
      <c r="J10" s="30"/>
      <c r="K10" s="30"/>
      <c r="L10" s="30"/>
      <c r="M10" s="30"/>
      <c r="N10" s="30"/>
      <c r="O10" s="30"/>
      <c r="P10" s="30"/>
      <c r="Q10" s="38" t="s">
        <v>33</v>
      </c>
    </row>
    <row r="11" spans="1:17" s="19" customFormat="1" ht="33.75" customHeight="1">
      <c r="A11" s="28" t="s">
        <v>34</v>
      </c>
      <c r="B11" s="10">
        <f t="shared" si="0"/>
        <v>2</v>
      </c>
      <c r="C11" s="29" t="s">
        <v>35</v>
      </c>
      <c r="D11" s="30"/>
      <c r="E11" s="30"/>
      <c r="F11" s="30"/>
      <c r="G11" s="30"/>
      <c r="H11" s="30"/>
      <c r="I11" s="30"/>
      <c r="J11" s="30"/>
      <c r="K11" s="30"/>
      <c r="L11" s="30"/>
      <c r="M11" s="30">
        <v>1</v>
      </c>
      <c r="N11" s="30">
        <v>1</v>
      </c>
      <c r="O11" s="30"/>
      <c r="P11" s="37"/>
      <c r="Q11" s="38" t="s">
        <v>36</v>
      </c>
    </row>
    <row r="12" spans="1:17" s="19" customFormat="1" ht="33.75" customHeight="1">
      <c r="A12" s="28" t="s">
        <v>37</v>
      </c>
      <c r="B12" s="10">
        <f t="shared" si="0"/>
        <v>2</v>
      </c>
      <c r="C12" s="29" t="s">
        <v>38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1</v>
      </c>
      <c r="P12" s="30">
        <v>1</v>
      </c>
      <c r="Q12" s="38" t="s">
        <v>39</v>
      </c>
    </row>
    <row r="13" spans="1:17" s="19" customFormat="1" ht="33.75" customHeight="1">
      <c r="A13" s="28" t="s">
        <v>40</v>
      </c>
      <c r="B13" s="10">
        <v>2</v>
      </c>
      <c r="C13" s="29" t="s">
        <v>38</v>
      </c>
      <c r="D13" s="30"/>
      <c r="E13" s="30">
        <v>2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8" t="s">
        <v>41</v>
      </c>
    </row>
    <row r="14" spans="1:17" s="19" customFormat="1" ht="33.75" customHeight="1">
      <c r="A14" s="28" t="s">
        <v>42</v>
      </c>
      <c r="B14" s="10">
        <f>SUM(D14:P14)</f>
        <v>1</v>
      </c>
      <c r="C14" s="31" t="s">
        <v>43</v>
      </c>
      <c r="D14" s="30"/>
      <c r="E14" s="30"/>
      <c r="F14" s="30"/>
      <c r="G14" s="30"/>
      <c r="H14" s="30"/>
      <c r="I14" s="30"/>
      <c r="J14" s="30"/>
      <c r="K14" s="30"/>
      <c r="L14" s="30">
        <v>1</v>
      </c>
      <c r="M14" s="30"/>
      <c r="N14" s="30"/>
      <c r="O14" s="30"/>
      <c r="P14" s="30"/>
      <c r="Q14" s="38" t="s">
        <v>44</v>
      </c>
    </row>
    <row r="15" spans="1:255" s="19" customFormat="1" ht="33.75" customHeight="1">
      <c r="A15" s="32" t="s">
        <v>45</v>
      </c>
      <c r="B15" s="10">
        <f>SUM(D15:P15)</f>
        <v>4</v>
      </c>
      <c r="C15" s="33" t="s">
        <v>46</v>
      </c>
      <c r="D15" s="34">
        <v>1</v>
      </c>
      <c r="E15" s="34">
        <v>2</v>
      </c>
      <c r="F15" s="34"/>
      <c r="G15" s="34"/>
      <c r="H15" s="34">
        <v>1</v>
      </c>
      <c r="I15" s="34"/>
      <c r="J15" s="34"/>
      <c r="K15" s="34"/>
      <c r="L15" s="34"/>
      <c r="M15" s="34"/>
      <c r="N15" s="34"/>
      <c r="O15" s="34"/>
      <c r="P15" s="34"/>
      <c r="Q15" s="38" t="s">
        <v>47</v>
      </c>
      <c r="R15" s="21"/>
      <c r="S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40"/>
      <c r="ID15" s="21"/>
      <c r="IE15" s="21"/>
      <c r="IF15" s="21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40" s="20" customFormat="1" ht="33.75" customHeight="1">
      <c r="A16" s="28" t="s">
        <v>48</v>
      </c>
      <c r="B16" s="35">
        <f>SUM(D16:P16)</f>
        <v>7</v>
      </c>
      <c r="C16" s="33" t="s">
        <v>46</v>
      </c>
      <c r="D16" s="36">
        <v>2</v>
      </c>
      <c r="E16" s="36">
        <v>4</v>
      </c>
      <c r="F16" s="36"/>
      <c r="G16" s="36"/>
      <c r="H16" s="36"/>
      <c r="I16" s="36"/>
      <c r="J16" s="36"/>
      <c r="K16" s="36">
        <v>1</v>
      </c>
      <c r="L16" s="36"/>
      <c r="M16" s="36"/>
      <c r="N16" s="36"/>
      <c r="O16" s="36"/>
      <c r="P16" s="36"/>
      <c r="Q16" s="38" t="s">
        <v>49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D16" s="39"/>
      <c r="IE16" s="39"/>
      <c r="IF16" s="39"/>
    </row>
    <row r="17" spans="1:17" s="21" customFormat="1" ht="33.75" customHeight="1">
      <c r="A17" s="36" t="s">
        <v>50</v>
      </c>
      <c r="B17" s="36">
        <f>SUM(B4:B16)</f>
        <v>38</v>
      </c>
      <c r="C17" s="36"/>
      <c r="D17" s="36">
        <f>SUM(D4:D16)</f>
        <v>8</v>
      </c>
      <c r="E17" s="36">
        <f aca="true" t="shared" si="1" ref="E17:Q17">SUM(E4:E16)</f>
        <v>14</v>
      </c>
      <c r="F17" s="36">
        <f t="shared" si="1"/>
        <v>1</v>
      </c>
      <c r="G17" s="36">
        <f t="shared" si="1"/>
        <v>1</v>
      </c>
      <c r="H17" s="36">
        <f t="shared" si="1"/>
        <v>6</v>
      </c>
      <c r="I17" s="36">
        <f t="shared" si="1"/>
        <v>1</v>
      </c>
      <c r="J17" s="36">
        <f t="shared" si="1"/>
        <v>1</v>
      </c>
      <c r="K17" s="36">
        <f t="shared" si="1"/>
        <v>1</v>
      </c>
      <c r="L17" s="36">
        <f t="shared" si="1"/>
        <v>1</v>
      </c>
      <c r="M17" s="36">
        <f t="shared" si="1"/>
        <v>1</v>
      </c>
      <c r="N17" s="36">
        <f t="shared" si="1"/>
        <v>1</v>
      </c>
      <c r="O17" s="36">
        <f t="shared" si="1"/>
        <v>1</v>
      </c>
      <c r="P17" s="36">
        <f t="shared" si="1"/>
        <v>1</v>
      </c>
      <c r="Q17" s="33"/>
    </row>
  </sheetData>
  <sheetProtection/>
  <mergeCells count="6">
    <mergeCell ref="A1:Q1"/>
    <mergeCell ref="D2:P2"/>
    <mergeCell ref="A2:A3"/>
    <mergeCell ref="B2:B3"/>
    <mergeCell ref="C2:C3"/>
    <mergeCell ref="Q2:Q3"/>
  </mergeCells>
  <printOptions/>
  <pageMargins left="0.550694444444444" right="0.275" top="0.236111111111111" bottom="0.156944444444444" header="0.275" footer="0.1965277777777780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2"/>
  <sheetViews>
    <sheetView tabSelected="1" zoomScaleSheetLayoutView="100" workbookViewId="0" topLeftCell="A1">
      <selection activeCell="A3" sqref="A3:A31"/>
    </sheetView>
  </sheetViews>
  <sheetFormatPr defaultColWidth="17.57421875" defaultRowHeight="15"/>
  <cols>
    <col min="1" max="1" width="4.140625" style="5" customWidth="1"/>
    <col min="2" max="2" width="20.421875" style="3" customWidth="1"/>
    <col min="3" max="3" width="6.7109375" style="5" customWidth="1"/>
    <col min="4" max="4" width="10.140625" style="5" customWidth="1"/>
    <col min="5" max="5" width="6.140625" style="5" customWidth="1"/>
    <col min="6" max="6" width="13.140625" style="3" customWidth="1"/>
    <col min="7" max="7" width="10.140625" style="5" customWidth="1"/>
    <col min="8" max="8" width="39.7109375" style="3" customWidth="1"/>
    <col min="9" max="29" width="10.00390625" style="3" customWidth="1"/>
    <col min="30" max="221" width="17.421875" style="3" customWidth="1"/>
    <col min="222" max="248" width="10.00390625" style="3" customWidth="1"/>
    <col min="249" max="249" width="4.421875" style="3" customWidth="1"/>
    <col min="250" max="16384" width="17.421875" style="3" customWidth="1"/>
  </cols>
  <sheetData>
    <row r="1" spans="1:8" s="1" customFormat="1" ht="53.25" customHeight="1">
      <c r="A1" s="6" t="s">
        <v>51</v>
      </c>
      <c r="B1" s="6"/>
      <c r="C1" s="6"/>
      <c r="D1" s="6"/>
      <c r="E1" s="6"/>
      <c r="F1" s="6"/>
      <c r="G1" s="6"/>
      <c r="H1" s="7"/>
    </row>
    <row r="2" spans="1:8" s="2" customFormat="1" ht="50.25" customHeight="1">
      <c r="A2" s="8" t="s">
        <v>52</v>
      </c>
      <c r="B2" s="8" t="s">
        <v>1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9" t="s">
        <v>58</v>
      </c>
    </row>
    <row r="3" spans="1:8" s="3" customFormat="1" ht="42.75">
      <c r="A3" s="10">
        <v>1</v>
      </c>
      <c r="B3" s="11" t="s">
        <v>19</v>
      </c>
      <c r="C3" s="12" t="s">
        <v>20</v>
      </c>
      <c r="D3" s="12" t="s">
        <v>59</v>
      </c>
      <c r="E3" s="12">
        <v>1</v>
      </c>
      <c r="F3" s="13" t="s">
        <v>60</v>
      </c>
      <c r="G3" s="13" t="s">
        <v>61</v>
      </c>
      <c r="H3" s="11" t="s">
        <v>62</v>
      </c>
    </row>
    <row r="4" spans="1:8" s="3" customFormat="1" ht="142.5">
      <c r="A4" s="10">
        <v>2</v>
      </c>
      <c r="B4" s="11" t="s">
        <v>19</v>
      </c>
      <c r="C4" s="12" t="s">
        <v>20</v>
      </c>
      <c r="D4" s="12" t="s">
        <v>63</v>
      </c>
      <c r="E4" s="12">
        <v>1</v>
      </c>
      <c r="F4" s="13" t="s">
        <v>60</v>
      </c>
      <c r="G4" s="13" t="s">
        <v>61</v>
      </c>
      <c r="H4" s="13" t="s">
        <v>64</v>
      </c>
    </row>
    <row r="5" spans="1:8" s="1" customFormat="1" ht="42.75">
      <c r="A5" s="10">
        <v>3</v>
      </c>
      <c r="B5" s="11" t="s">
        <v>22</v>
      </c>
      <c r="C5" s="12" t="s">
        <v>20</v>
      </c>
      <c r="D5" s="12" t="s">
        <v>65</v>
      </c>
      <c r="E5" s="12">
        <v>2</v>
      </c>
      <c r="F5" s="13" t="s">
        <v>60</v>
      </c>
      <c r="G5" s="13" t="s">
        <v>61</v>
      </c>
      <c r="H5" s="13" t="s">
        <v>66</v>
      </c>
    </row>
    <row r="6" spans="1:8" s="2" customFormat="1" ht="42.75">
      <c r="A6" s="10">
        <v>4</v>
      </c>
      <c r="B6" s="11" t="s">
        <v>24</v>
      </c>
      <c r="C6" s="12" t="s">
        <v>46</v>
      </c>
      <c r="D6" s="12" t="s">
        <v>59</v>
      </c>
      <c r="E6" s="12">
        <v>1</v>
      </c>
      <c r="F6" s="13" t="s">
        <v>60</v>
      </c>
      <c r="G6" s="13" t="s">
        <v>61</v>
      </c>
      <c r="H6" s="13" t="s">
        <v>62</v>
      </c>
    </row>
    <row r="7" spans="1:8" s="2" customFormat="1" ht="42.75">
      <c r="A7" s="10">
        <v>5</v>
      </c>
      <c r="B7" s="11" t="s">
        <v>24</v>
      </c>
      <c r="C7" s="12" t="s">
        <v>46</v>
      </c>
      <c r="D7" s="12" t="s">
        <v>65</v>
      </c>
      <c r="E7" s="12">
        <v>2</v>
      </c>
      <c r="F7" s="13" t="s">
        <v>60</v>
      </c>
      <c r="G7" s="13" t="s">
        <v>61</v>
      </c>
      <c r="H7" s="13" t="s">
        <v>66</v>
      </c>
    </row>
    <row r="8" spans="1:8" s="3" customFormat="1" ht="42.75">
      <c r="A8" s="10">
        <v>6</v>
      </c>
      <c r="B8" s="11" t="s">
        <v>26</v>
      </c>
      <c r="C8" s="12" t="s">
        <v>20</v>
      </c>
      <c r="D8" s="12" t="s">
        <v>59</v>
      </c>
      <c r="E8" s="12">
        <v>1</v>
      </c>
      <c r="F8" s="13" t="s">
        <v>60</v>
      </c>
      <c r="G8" s="13" t="s">
        <v>61</v>
      </c>
      <c r="H8" s="13" t="s">
        <v>62</v>
      </c>
    </row>
    <row r="9" spans="1:8" s="3" customFormat="1" ht="42.75">
      <c r="A9" s="10">
        <v>7</v>
      </c>
      <c r="B9" s="11" t="s">
        <v>26</v>
      </c>
      <c r="C9" s="12" t="s">
        <v>20</v>
      </c>
      <c r="D9" s="12" t="s">
        <v>65</v>
      </c>
      <c r="E9" s="12">
        <v>2</v>
      </c>
      <c r="F9" s="13" t="s">
        <v>60</v>
      </c>
      <c r="G9" s="13" t="s">
        <v>61</v>
      </c>
      <c r="H9" s="11" t="s">
        <v>66</v>
      </c>
    </row>
    <row r="10" spans="1:8" s="3" customFormat="1" ht="85.5">
      <c r="A10" s="10">
        <v>8</v>
      </c>
      <c r="B10" s="11" t="s">
        <v>26</v>
      </c>
      <c r="C10" s="12" t="s">
        <v>20</v>
      </c>
      <c r="D10" s="12" t="s">
        <v>67</v>
      </c>
      <c r="E10" s="12">
        <v>1</v>
      </c>
      <c r="F10" s="13" t="s">
        <v>60</v>
      </c>
      <c r="G10" s="13" t="s">
        <v>61</v>
      </c>
      <c r="H10" s="11" t="s">
        <v>68</v>
      </c>
    </row>
    <row r="11" spans="1:8" s="3" customFormat="1" ht="42.75">
      <c r="A11" s="10">
        <v>9</v>
      </c>
      <c r="B11" s="11" t="s">
        <v>26</v>
      </c>
      <c r="C11" s="12" t="s">
        <v>20</v>
      </c>
      <c r="D11" s="12" t="s">
        <v>69</v>
      </c>
      <c r="E11" s="12">
        <v>1</v>
      </c>
      <c r="F11" s="13" t="s">
        <v>60</v>
      </c>
      <c r="G11" s="13" t="s">
        <v>61</v>
      </c>
      <c r="H11" s="13" t="s">
        <v>70</v>
      </c>
    </row>
    <row r="12" spans="1:8" s="3" customFormat="1" ht="142.5">
      <c r="A12" s="10">
        <v>10</v>
      </c>
      <c r="B12" s="11" t="s">
        <v>26</v>
      </c>
      <c r="C12" s="12" t="s">
        <v>20</v>
      </c>
      <c r="D12" s="12" t="s">
        <v>63</v>
      </c>
      <c r="E12" s="12">
        <v>1</v>
      </c>
      <c r="F12" s="13" t="s">
        <v>60</v>
      </c>
      <c r="G12" s="13" t="s">
        <v>61</v>
      </c>
      <c r="H12" s="13" t="s">
        <v>64</v>
      </c>
    </row>
    <row r="13" spans="1:8" s="3" customFormat="1" ht="42.75">
      <c r="A13" s="10">
        <v>11</v>
      </c>
      <c r="B13" s="11" t="s">
        <v>26</v>
      </c>
      <c r="C13" s="12" t="s">
        <v>20</v>
      </c>
      <c r="D13" s="12" t="s">
        <v>71</v>
      </c>
      <c r="E13" s="12">
        <v>1</v>
      </c>
      <c r="F13" s="13" t="s">
        <v>60</v>
      </c>
      <c r="G13" s="13" t="s">
        <v>61</v>
      </c>
      <c r="H13" s="13" t="s">
        <v>72</v>
      </c>
    </row>
    <row r="14" spans="1:8" s="2" customFormat="1" ht="142.5">
      <c r="A14" s="10">
        <v>12</v>
      </c>
      <c r="B14" s="11" t="s">
        <v>28</v>
      </c>
      <c r="C14" s="12" t="s">
        <v>20</v>
      </c>
      <c r="D14" s="12" t="s">
        <v>63</v>
      </c>
      <c r="E14" s="12">
        <v>1</v>
      </c>
      <c r="F14" s="13" t="s">
        <v>60</v>
      </c>
      <c r="G14" s="13" t="s">
        <v>61</v>
      </c>
      <c r="H14" s="13" t="s">
        <v>64</v>
      </c>
    </row>
    <row r="15" spans="1:8" s="2" customFormat="1" ht="42.75">
      <c r="A15" s="10">
        <v>13</v>
      </c>
      <c r="B15" s="11" t="s">
        <v>28</v>
      </c>
      <c r="C15" s="12" t="s">
        <v>20</v>
      </c>
      <c r="D15" s="12" t="s">
        <v>73</v>
      </c>
      <c r="E15" s="12">
        <v>1</v>
      </c>
      <c r="F15" s="13" t="s">
        <v>60</v>
      </c>
      <c r="G15" s="13" t="s">
        <v>61</v>
      </c>
      <c r="H15" s="13" t="s">
        <v>74</v>
      </c>
    </row>
    <row r="16" spans="1:8" s="2" customFormat="1" ht="42.75">
      <c r="A16" s="10">
        <v>14</v>
      </c>
      <c r="B16" s="11" t="s">
        <v>30</v>
      </c>
      <c r="C16" s="12" t="s">
        <v>20</v>
      </c>
      <c r="D16" s="12" t="s">
        <v>59</v>
      </c>
      <c r="E16" s="12">
        <v>1</v>
      </c>
      <c r="F16" s="13" t="s">
        <v>60</v>
      </c>
      <c r="G16" s="13" t="s">
        <v>61</v>
      </c>
      <c r="H16" s="11" t="s">
        <v>62</v>
      </c>
    </row>
    <row r="17" spans="1:8" s="2" customFormat="1" ht="142.5">
      <c r="A17" s="10">
        <v>15</v>
      </c>
      <c r="B17" s="11" t="s">
        <v>30</v>
      </c>
      <c r="C17" s="12" t="s">
        <v>20</v>
      </c>
      <c r="D17" s="12" t="s">
        <v>63</v>
      </c>
      <c r="E17" s="12">
        <v>1</v>
      </c>
      <c r="F17" s="13" t="s">
        <v>60</v>
      </c>
      <c r="G17" s="13" t="s">
        <v>61</v>
      </c>
      <c r="H17" s="13" t="s">
        <v>64</v>
      </c>
    </row>
    <row r="18" spans="1:8" s="2" customFormat="1" ht="42.75">
      <c r="A18" s="10">
        <v>16</v>
      </c>
      <c r="B18" s="14" t="s">
        <v>32</v>
      </c>
      <c r="C18" s="10" t="s">
        <v>20</v>
      </c>
      <c r="D18" s="10" t="s">
        <v>59</v>
      </c>
      <c r="E18" s="10">
        <v>1</v>
      </c>
      <c r="F18" s="15" t="s">
        <v>60</v>
      </c>
      <c r="G18" s="16" t="s">
        <v>61</v>
      </c>
      <c r="H18" s="15" t="s">
        <v>62</v>
      </c>
    </row>
    <row r="19" spans="1:8" s="2" customFormat="1" ht="142.5">
      <c r="A19" s="10">
        <v>17</v>
      </c>
      <c r="B19" s="14" t="s">
        <v>32</v>
      </c>
      <c r="C19" s="10" t="s">
        <v>20</v>
      </c>
      <c r="D19" s="10" t="s">
        <v>63</v>
      </c>
      <c r="E19" s="10">
        <v>1</v>
      </c>
      <c r="F19" s="15" t="s">
        <v>60</v>
      </c>
      <c r="G19" s="16" t="s">
        <v>61</v>
      </c>
      <c r="H19" s="15" t="s">
        <v>64</v>
      </c>
    </row>
    <row r="20" spans="1:8" s="3" customFormat="1" ht="28.5">
      <c r="A20" s="10">
        <v>18</v>
      </c>
      <c r="B20" s="11" t="s">
        <v>34</v>
      </c>
      <c r="C20" s="12" t="s">
        <v>35</v>
      </c>
      <c r="D20" s="12" t="s">
        <v>75</v>
      </c>
      <c r="E20" s="12">
        <v>1</v>
      </c>
      <c r="F20" s="11" t="s">
        <v>60</v>
      </c>
      <c r="G20" s="11" t="s">
        <v>61</v>
      </c>
      <c r="H20" s="11" t="s">
        <v>76</v>
      </c>
    </row>
    <row r="21" spans="1:8" s="3" customFormat="1" ht="42.75">
      <c r="A21" s="10">
        <v>19</v>
      </c>
      <c r="B21" s="11" t="s">
        <v>34</v>
      </c>
      <c r="C21" s="12" t="s">
        <v>35</v>
      </c>
      <c r="D21" s="12" t="s">
        <v>77</v>
      </c>
      <c r="E21" s="12">
        <v>1</v>
      </c>
      <c r="F21" s="11" t="s">
        <v>60</v>
      </c>
      <c r="G21" s="11" t="s">
        <v>61</v>
      </c>
      <c r="H21" s="17" t="s">
        <v>78</v>
      </c>
    </row>
    <row r="22" spans="1:8" s="1" customFormat="1" ht="28.5">
      <c r="A22" s="10">
        <v>20</v>
      </c>
      <c r="B22" s="14" t="s">
        <v>37</v>
      </c>
      <c r="C22" s="10" t="s">
        <v>38</v>
      </c>
      <c r="D22" s="10" t="s">
        <v>17</v>
      </c>
      <c r="E22" s="10">
        <v>1</v>
      </c>
      <c r="F22" s="15" t="s">
        <v>60</v>
      </c>
      <c r="G22" s="15" t="s">
        <v>61</v>
      </c>
      <c r="H22" s="11" t="s">
        <v>79</v>
      </c>
    </row>
    <row r="23" spans="1:8" s="1" customFormat="1" ht="33.75" customHeight="1">
      <c r="A23" s="10">
        <v>21</v>
      </c>
      <c r="B23" s="14" t="s">
        <v>37</v>
      </c>
      <c r="C23" s="10" t="s">
        <v>38</v>
      </c>
      <c r="D23" s="10" t="s">
        <v>18</v>
      </c>
      <c r="E23" s="10">
        <v>1</v>
      </c>
      <c r="F23" s="15" t="s">
        <v>60</v>
      </c>
      <c r="G23" s="15" t="s">
        <v>61</v>
      </c>
      <c r="H23" s="17" t="s">
        <v>76</v>
      </c>
    </row>
    <row r="24" spans="1:8" s="2" customFormat="1" ht="42.75">
      <c r="A24" s="10">
        <v>22</v>
      </c>
      <c r="B24" s="11" t="s">
        <v>40</v>
      </c>
      <c r="C24" s="12" t="s">
        <v>38</v>
      </c>
      <c r="D24" s="12" t="s">
        <v>65</v>
      </c>
      <c r="E24" s="12">
        <v>2</v>
      </c>
      <c r="F24" s="13" t="s">
        <v>60</v>
      </c>
      <c r="G24" s="18" t="s">
        <v>61</v>
      </c>
      <c r="H24" s="11" t="s">
        <v>66</v>
      </c>
    </row>
    <row r="25" spans="1:8" s="2" customFormat="1" ht="57">
      <c r="A25" s="10">
        <v>23</v>
      </c>
      <c r="B25" s="11" t="s">
        <v>42</v>
      </c>
      <c r="C25" s="12" t="s">
        <v>80</v>
      </c>
      <c r="D25" s="12" t="s">
        <v>81</v>
      </c>
      <c r="E25" s="12">
        <v>1</v>
      </c>
      <c r="F25" s="15" t="s">
        <v>60</v>
      </c>
      <c r="G25" s="15" t="s">
        <v>61</v>
      </c>
      <c r="H25" s="13" t="s">
        <v>82</v>
      </c>
    </row>
    <row r="26" spans="1:8" s="2" customFormat="1" ht="42.75">
      <c r="A26" s="10">
        <v>24</v>
      </c>
      <c r="B26" s="11" t="s">
        <v>45</v>
      </c>
      <c r="C26" s="12" t="s">
        <v>46</v>
      </c>
      <c r="D26" s="12" t="s">
        <v>59</v>
      </c>
      <c r="E26" s="12">
        <v>1</v>
      </c>
      <c r="F26" s="15" t="s">
        <v>60</v>
      </c>
      <c r="G26" s="15" t="s">
        <v>61</v>
      </c>
      <c r="H26" s="11" t="s">
        <v>62</v>
      </c>
    </row>
    <row r="27" spans="1:8" s="2" customFormat="1" ht="42.75">
      <c r="A27" s="10">
        <v>25</v>
      </c>
      <c r="B27" s="11" t="s">
        <v>45</v>
      </c>
      <c r="C27" s="12" t="s">
        <v>46</v>
      </c>
      <c r="D27" s="12" t="s">
        <v>65</v>
      </c>
      <c r="E27" s="12">
        <v>2</v>
      </c>
      <c r="F27" s="15" t="s">
        <v>60</v>
      </c>
      <c r="G27" s="15" t="s">
        <v>61</v>
      </c>
      <c r="H27" s="13" t="s">
        <v>66</v>
      </c>
    </row>
    <row r="28" spans="1:8" s="2" customFormat="1" ht="142.5">
      <c r="A28" s="10">
        <v>26</v>
      </c>
      <c r="B28" s="11" t="s">
        <v>45</v>
      </c>
      <c r="C28" s="12" t="s">
        <v>46</v>
      </c>
      <c r="D28" s="12" t="s">
        <v>63</v>
      </c>
      <c r="E28" s="12">
        <v>1</v>
      </c>
      <c r="F28" s="15" t="s">
        <v>60</v>
      </c>
      <c r="G28" s="15" t="s">
        <v>61</v>
      </c>
      <c r="H28" s="13" t="s">
        <v>64</v>
      </c>
    </row>
    <row r="29" spans="1:252" s="4" customFormat="1" ht="42.75">
      <c r="A29" s="10">
        <v>27</v>
      </c>
      <c r="B29" s="11" t="s">
        <v>48</v>
      </c>
      <c r="C29" s="12" t="s">
        <v>46</v>
      </c>
      <c r="D29" s="12" t="s">
        <v>59</v>
      </c>
      <c r="E29" s="12">
        <v>2</v>
      </c>
      <c r="F29" s="15" t="s">
        <v>60</v>
      </c>
      <c r="G29" s="15" t="s">
        <v>61</v>
      </c>
      <c r="H29" s="13" t="s">
        <v>62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4" customFormat="1" ht="42.75">
      <c r="A30" s="10">
        <v>28</v>
      </c>
      <c r="B30" s="11" t="s">
        <v>48</v>
      </c>
      <c r="C30" s="12" t="s">
        <v>46</v>
      </c>
      <c r="D30" s="12" t="s">
        <v>65</v>
      </c>
      <c r="E30" s="12">
        <v>4</v>
      </c>
      <c r="F30" s="15" t="s">
        <v>60</v>
      </c>
      <c r="G30" s="15" t="s">
        <v>61</v>
      </c>
      <c r="H30" s="13" t="s">
        <v>66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4" customFormat="1" ht="128.25">
      <c r="A31" s="10">
        <v>29</v>
      </c>
      <c r="B31" s="11" t="s">
        <v>48</v>
      </c>
      <c r="C31" s="12" t="s">
        <v>46</v>
      </c>
      <c r="D31" s="12" t="s">
        <v>83</v>
      </c>
      <c r="E31" s="12">
        <v>1</v>
      </c>
      <c r="F31" s="15" t="s">
        <v>60</v>
      </c>
      <c r="G31" s="15" t="s">
        <v>61</v>
      </c>
      <c r="H31" s="13" t="s">
        <v>84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8" ht="14.25">
      <c r="A32" s="10">
        <v>30</v>
      </c>
      <c r="B32" s="10"/>
      <c r="C32" s="10"/>
      <c r="D32" s="10"/>
      <c r="E32" s="10">
        <f>SUM(E3:E31)</f>
        <v>38</v>
      </c>
      <c r="F32" s="14"/>
      <c r="G32" s="10"/>
      <c r="H32" s="14"/>
    </row>
  </sheetData>
  <sheetProtection/>
  <autoFilter ref="A2:IS32"/>
  <mergeCells count="1">
    <mergeCell ref="A1:H1"/>
  </mergeCells>
  <printOptions/>
  <pageMargins left="0.75" right="0.236111111111111" top="0.354166666666667" bottom="0.314583333333333" header="0.51" footer="0.23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DXE</cp:lastModifiedBy>
  <dcterms:created xsi:type="dcterms:W3CDTF">2016-11-09T03:47:00Z</dcterms:created>
  <dcterms:modified xsi:type="dcterms:W3CDTF">2021-12-09T07:51:31Z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2E580BD4145D46BFA0692B444A99AA7E</vt:lpwstr>
  </property>
</Properties>
</file>