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 雨城区2023年上半年公开考试招聘学校教师考试总成绩及进入体" sheetId="1" r:id="rId1"/>
  </sheets>
  <definedNames>
    <definedName name="_xlnm.Print_Titles" localSheetId="0">' 雨城区2023年上半年公开考试招聘学校教师考试总成绩及进入体'!$1:$2</definedName>
  </definedNames>
  <calcPr fullCalcOnLoad="1"/>
</workbook>
</file>

<file path=xl/sharedStrings.xml><?xml version="1.0" encoding="utf-8"?>
<sst xmlns="http://schemas.openxmlformats.org/spreadsheetml/2006/main" count="235" uniqueCount="126">
  <si>
    <t>姓名</t>
  </si>
  <si>
    <t>性别</t>
  </si>
  <si>
    <t>准考证号</t>
  </si>
  <si>
    <t>岗位编码</t>
  </si>
  <si>
    <t>笔试成绩</t>
  </si>
  <si>
    <t>笔试折合成绩</t>
  </si>
  <si>
    <t>面试成绩</t>
  </si>
  <si>
    <t>面试折合成绩</t>
  </si>
  <si>
    <t>总成绩</t>
  </si>
  <si>
    <t>备注</t>
  </si>
  <si>
    <t>李丽</t>
  </si>
  <si>
    <t>女</t>
  </si>
  <si>
    <t>2222216010105</t>
  </si>
  <si>
    <t>23041001</t>
  </si>
  <si>
    <t>进入体检</t>
  </si>
  <si>
    <t>陈小迪</t>
  </si>
  <si>
    <t>2222216010112</t>
  </si>
  <si>
    <t>张梦秋</t>
  </si>
  <si>
    <t>2222216010117</t>
  </si>
  <si>
    <t>甘英东</t>
  </si>
  <si>
    <t>男</t>
  </si>
  <si>
    <t>2222216010107</t>
  </si>
  <si>
    <t>邵榆茹</t>
  </si>
  <si>
    <t>2222216010113</t>
  </si>
  <si>
    <t>叶晓琳</t>
  </si>
  <si>
    <t>2222216010115</t>
  </si>
  <si>
    <t>李宇</t>
  </si>
  <si>
    <t>2222216010126</t>
  </si>
  <si>
    <t>23041002</t>
  </si>
  <si>
    <t>尹嘉敏</t>
  </si>
  <si>
    <t>2222216010129</t>
  </si>
  <si>
    <t>黄柳英</t>
  </si>
  <si>
    <t>2222216010122</t>
  </si>
  <si>
    <t>李谷雨</t>
  </si>
  <si>
    <t>2222216010203</t>
  </si>
  <si>
    <t>李永春</t>
  </si>
  <si>
    <t>2222216010206</t>
  </si>
  <si>
    <t>羊港</t>
  </si>
  <si>
    <t>2222216010212</t>
  </si>
  <si>
    <t>23041003</t>
  </si>
  <si>
    <t>姚梅</t>
  </si>
  <si>
    <t>2222216010216</t>
  </si>
  <si>
    <t>贾燕</t>
  </si>
  <si>
    <t>2222216010213</t>
  </si>
  <si>
    <t>杨菲菲</t>
  </si>
  <si>
    <t>2222216010227</t>
  </si>
  <si>
    <t>23041004</t>
  </si>
  <si>
    <t>王俊贤</t>
  </si>
  <si>
    <t>2222216010221</t>
  </si>
  <si>
    <t>徐娇玉</t>
  </si>
  <si>
    <t>2222216010225</t>
  </si>
  <si>
    <t>巴曼初</t>
  </si>
  <si>
    <t>2222216010327</t>
  </si>
  <si>
    <t>23041005</t>
  </si>
  <si>
    <t>魏雨树</t>
  </si>
  <si>
    <t>2222216010312</t>
  </si>
  <si>
    <t>陈盈含</t>
  </si>
  <si>
    <t>2222216010230</t>
  </si>
  <si>
    <t>李春桃</t>
  </si>
  <si>
    <t>2222216010410</t>
  </si>
  <si>
    <t>23041006</t>
  </si>
  <si>
    <t>韩雨欣</t>
  </si>
  <si>
    <t>2222216010408</t>
  </si>
  <si>
    <t>郝静娴</t>
  </si>
  <si>
    <t>2222216010524</t>
  </si>
  <si>
    <t>23041007</t>
  </si>
  <si>
    <t>徐薇</t>
  </si>
  <si>
    <t>2222216010503</t>
  </si>
  <si>
    <t>曹灏岚</t>
  </si>
  <si>
    <t>2222216010528</t>
  </si>
  <si>
    <t>杨雯婷</t>
  </si>
  <si>
    <t>2222216010502</t>
  </si>
  <si>
    <t>黄月华</t>
  </si>
  <si>
    <t>2222216010519</t>
  </si>
  <si>
    <t>李颗星</t>
  </si>
  <si>
    <t>2222216010511</t>
  </si>
  <si>
    <t>谢卿玥</t>
  </si>
  <si>
    <t>2222216010522</t>
  </si>
  <si>
    <t>徐子惠</t>
  </si>
  <si>
    <t>2222216010413</t>
  </si>
  <si>
    <t>晏婷</t>
  </si>
  <si>
    <t>2222216010530</t>
  </si>
  <si>
    <t>姜琼</t>
  </si>
  <si>
    <t>2222216010602</t>
  </si>
  <si>
    <t>安婷</t>
  </si>
  <si>
    <t>2222216010613</t>
  </si>
  <si>
    <t>谢艳莉</t>
  </si>
  <si>
    <t>2222216010514</t>
  </si>
  <si>
    <t>屈国凤</t>
  </si>
  <si>
    <t>2222216010417</t>
  </si>
  <si>
    <t>余敏</t>
  </si>
  <si>
    <t>2222216010415</t>
  </si>
  <si>
    <t>吴树萍</t>
  </si>
  <si>
    <t>2222216010607</t>
  </si>
  <si>
    <t>周璐</t>
  </si>
  <si>
    <t>2222216010627</t>
  </si>
  <si>
    <t>23041008</t>
  </si>
  <si>
    <t>张雯婷</t>
  </si>
  <si>
    <t>2222216010701</t>
  </si>
  <si>
    <t>雷丽红</t>
  </si>
  <si>
    <t>2222216010822</t>
  </si>
  <si>
    <t>吴微雨</t>
  </si>
  <si>
    <t>2222216010709</t>
  </si>
  <si>
    <t>龙峥妮</t>
  </si>
  <si>
    <t>2222216010626</t>
  </si>
  <si>
    <t>范宇薇</t>
  </si>
  <si>
    <t>2222216010704</t>
  </si>
  <si>
    <t>王金环</t>
  </si>
  <si>
    <t>2222216010718</t>
  </si>
  <si>
    <t>龚晓珊</t>
  </si>
  <si>
    <t>2222216010623</t>
  </si>
  <si>
    <t>张静思</t>
  </si>
  <si>
    <t>2222216010702</t>
  </si>
  <si>
    <t>顾玉霞</t>
  </si>
  <si>
    <t>2222216010725</t>
  </si>
  <si>
    <t>张萌瑶</t>
  </si>
  <si>
    <t>2222216010728</t>
  </si>
  <si>
    <t>戈莉</t>
  </si>
  <si>
    <t>2222216010730</t>
  </si>
  <si>
    <t>杨馨语</t>
  </si>
  <si>
    <t>2222216010705</t>
  </si>
  <si>
    <t>冯婧</t>
  </si>
  <si>
    <t>2222216010703</t>
  </si>
  <si>
    <t>序号</t>
  </si>
  <si>
    <t>排名</t>
  </si>
  <si>
    <t>雅安市雨城区2023年上半年公开考试招聘学校教师总成绩、排名及进入体检人员名单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</si>
</sst>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);\(0.00\)"/>
  </numFmts>
  <fonts count="25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3" fillId="0" borderId="4" applyNumberFormat="0" applyFill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0" fontId="15" fillId="12" borderId="5" applyNumberFormat="0" applyAlignment="0" applyProtection="0"/>
    <xf numFmtId="0" fontId="16" fillId="13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8" fillId="7" borderId="0" applyNumberFormat="0" applyBorder="0" applyAlignment="0" applyProtection="0"/>
    <xf numFmtId="0" fontId="14" fillId="12" borderId="8" applyNumberFormat="0" applyAlignment="0" applyProtection="0"/>
    <xf numFmtId="0" fontId="5" fillId="7" borderId="5" applyNumberFormat="0" applyAlignment="0" applyProtection="0"/>
    <xf numFmtId="0" fontId="24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SheetLayoutView="100" workbookViewId="0" topLeftCell="A43">
      <selection activeCell="M2" sqref="M2"/>
    </sheetView>
  </sheetViews>
  <sheetFormatPr defaultColWidth="9.140625" defaultRowHeight="19.5" customHeight="1"/>
  <cols>
    <col min="1" max="1" width="6.140625" style="1" customWidth="1"/>
    <col min="2" max="2" width="9.140625" style="1" customWidth="1"/>
    <col min="3" max="3" width="5.421875" style="1" customWidth="1"/>
    <col min="4" max="4" width="15.8515625" style="1" customWidth="1"/>
    <col min="5" max="5" width="10.28125" style="1" customWidth="1"/>
    <col min="6" max="6" width="9.00390625" style="1" customWidth="1"/>
    <col min="7" max="7" width="10.00390625" style="3" customWidth="1"/>
    <col min="8" max="8" width="9.8515625" style="1" customWidth="1"/>
    <col min="9" max="9" width="7.8515625" style="1" customWidth="1"/>
    <col min="10" max="10" width="9.140625" style="1" customWidth="1"/>
    <col min="11" max="11" width="7.140625" style="1" customWidth="1"/>
    <col min="12" max="12" width="11.28125" style="1" customWidth="1"/>
    <col min="13" max="16384" width="9.140625" style="1" customWidth="1"/>
  </cols>
  <sheetData>
    <row r="1" spans="1:12" ht="54" customHeight="1">
      <c r="A1" s="13" t="s">
        <v>125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57" customHeight="1">
      <c r="A2" s="4" t="s">
        <v>123</v>
      </c>
      <c r="B2" s="4" t="s">
        <v>0</v>
      </c>
      <c r="C2" s="4" t="s">
        <v>1</v>
      </c>
      <c r="D2" s="4" t="s">
        <v>2</v>
      </c>
      <c r="E2" s="4" t="s">
        <v>3</v>
      </c>
      <c r="F2" s="5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12" t="s">
        <v>124</v>
      </c>
      <c r="L2" s="4" t="s">
        <v>9</v>
      </c>
    </row>
    <row r="3" spans="1:12" ht="25.5" customHeight="1">
      <c r="A3" s="8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>
        <v>72.75</v>
      </c>
      <c r="G3" s="7">
        <f aca="true" t="shared" si="0" ref="G3:G53">F3*0.5</f>
        <v>36.375</v>
      </c>
      <c r="H3" s="7">
        <v>82.6</v>
      </c>
      <c r="I3" s="7">
        <f aca="true" t="shared" si="1" ref="I3:I38">H3*0.5</f>
        <v>41.3</v>
      </c>
      <c r="J3" s="7">
        <f aca="true" t="shared" si="2" ref="J3:J38">G3+I3</f>
        <v>77.675</v>
      </c>
      <c r="K3" s="8">
        <v>1</v>
      </c>
      <c r="L3" s="8" t="s">
        <v>14</v>
      </c>
    </row>
    <row r="4" spans="1:12" ht="25.5" customHeight="1">
      <c r="A4" s="8">
        <v>2</v>
      </c>
      <c r="B4" s="6" t="s">
        <v>15</v>
      </c>
      <c r="C4" s="6" t="s">
        <v>11</v>
      </c>
      <c r="D4" s="6" t="s">
        <v>16</v>
      </c>
      <c r="E4" s="6" t="s">
        <v>13</v>
      </c>
      <c r="F4" s="6">
        <v>70.25</v>
      </c>
      <c r="G4" s="7">
        <f t="shared" si="0"/>
        <v>35.125</v>
      </c>
      <c r="H4" s="7">
        <v>83.26</v>
      </c>
      <c r="I4" s="7">
        <f t="shared" si="1"/>
        <v>41.63</v>
      </c>
      <c r="J4" s="7">
        <f t="shared" si="2"/>
        <v>76.755</v>
      </c>
      <c r="K4" s="8">
        <v>2</v>
      </c>
      <c r="L4" s="8" t="s">
        <v>14</v>
      </c>
    </row>
    <row r="5" spans="1:12" ht="25.5" customHeight="1">
      <c r="A5" s="8">
        <v>3</v>
      </c>
      <c r="B5" s="6" t="s">
        <v>17</v>
      </c>
      <c r="C5" s="6" t="s">
        <v>11</v>
      </c>
      <c r="D5" s="6" t="s">
        <v>18</v>
      </c>
      <c r="E5" s="6" t="s">
        <v>13</v>
      </c>
      <c r="F5" s="6">
        <v>70</v>
      </c>
      <c r="G5" s="7">
        <f t="shared" si="0"/>
        <v>35</v>
      </c>
      <c r="H5" s="7">
        <v>81.32</v>
      </c>
      <c r="I5" s="7">
        <f t="shared" si="1"/>
        <v>40.66</v>
      </c>
      <c r="J5" s="7">
        <f t="shared" si="2"/>
        <v>75.66</v>
      </c>
      <c r="K5" s="8">
        <v>3</v>
      </c>
      <c r="L5" s="8"/>
    </row>
    <row r="6" spans="1:12" ht="25.5" customHeight="1">
      <c r="A6" s="8">
        <v>4</v>
      </c>
      <c r="B6" s="6" t="s">
        <v>19</v>
      </c>
      <c r="C6" s="6" t="s">
        <v>20</v>
      </c>
      <c r="D6" s="6" t="s">
        <v>21</v>
      </c>
      <c r="E6" s="6" t="s">
        <v>13</v>
      </c>
      <c r="F6" s="6">
        <v>66.5</v>
      </c>
      <c r="G6" s="7">
        <f t="shared" si="0"/>
        <v>33.25</v>
      </c>
      <c r="H6" s="7">
        <v>84.4</v>
      </c>
      <c r="I6" s="7">
        <f t="shared" si="1"/>
        <v>42.2</v>
      </c>
      <c r="J6" s="7">
        <f t="shared" si="2"/>
        <v>75.45</v>
      </c>
      <c r="K6" s="8">
        <v>4</v>
      </c>
      <c r="L6" s="8"/>
    </row>
    <row r="7" spans="1:12" ht="25.5" customHeight="1">
      <c r="A7" s="8">
        <v>5</v>
      </c>
      <c r="B7" s="6" t="s">
        <v>22</v>
      </c>
      <c r="C7" s="6" t="s">
        <v>11</v>
      </c>
      <c r="D7" s="6" t="s">
        <v>23</v>
      </c>
      <c r="E7" s="6" t="s">
        <v>13</v>
      </c>
      <c r="F7" s="6">
        <v>69.5</v>
      </c>
      <c r="G7" s="7">
        <f t="shared" si="0"/>
        <v>34.75</v>
      </c>
      <c r="H7" s="7">
        <v>79.66</v>
      </c>
      <c r="I7" s="7">
        <f t="shared" si="1"/>
        <v>39.83</v>
      </c>
      <c r="J7" s="7">
        <f t="shared" si="2"/>
        <v>74.58</v>
      </c>
      <c r="K7" s="8">
        <v>5</v>
      </c>
      <c r="L7" s="8"/>
    </row>
    <row r="8" spans="1:12" ht="25.5" customHeight="1">
      <c r="A8" s="8">
        <v>6</v>
      </c>
      <c r="B8" s="6" t="s">
        <v>24</v>
      </c>
      <c r="C8" s="6" t="s">
        <v>11</v>
      </c>
      <c r="D8" s="6" t="s">
        <v>25</v>
      </c>
      <c r="E8" s="6" t="s">
        <v>13</v>
      </c>
      <c r="F8" s="6">
        <v>66.25</v>
      </c>
      <c r="G8" s="7">
        <f t="shared" si="0"/>
        <v>33.125</v>
      </c>
      <c r="H8" s="7">
        <v>82.56</v>
      </c>
      <c r="I8" s="7">
        <f t="shared" si="1"/>
        <v>41.28</v>
      </c>
      <c r="J8" s="7">
        <f t="shared" si="2"/>
        <v>74.405</v>
      </c>
      <c r="K8" s="8">
        <v>6</v>
      </c>
      <c r="L8" s="8"/>
    </row>
    <row r="9" spans="1:12" ht="25.5" customHeight="1">
      <c r="A9" s="8">
        <v>7</v>
      </c>
      <c r="B9" s="6" t="s">
        <v>26</v>
      </c>
      <c r="C9" s="6" t="s">
        <v>11</v>
      </c>
      <c r="D9" s="6" t="s">
        <v>27</v>
      </c>
      <c r="E9" s="6" t="s">
        <v>28</v>
      </c>
      <c r="F9" s="6">
        <v>74.25</v>
      </c>
      <c r="G9" s="7">
        <f t="shared" si="0"/>
        <v>37.125</v>
      </c>
      <c r="H9" s="7">
        <v>82.5</v>
      </c>
      <c r="I9" s="7">
        <f t="shared" si="1"/>
        <v>41.25</v>
      </c>
      <c r="J9" s="7">
        <f t="shared" si="2"/>
        <v>78.375</v>
      </c>
      <c r="K9" s="8">
        <v>1</v>
      </c>
      <c r="L9" s="8" t="s">
        <v>14</v>
      </c>
    </row>
    <row r="10" spans="1:12" ht="25.5" customHeight="1">
      <c r="A10" s="8">
        <v>8</v>
      </c>
      <c r="B10" s="6" t="s">
        <v>29</v>
      </c>
      <c r="C10" s="6" t="s">
        <v>11</v>
      </c>
      <c r="D10" s="6" t="s">
        <v>30</v>
      </c>
      <c r="E10" s="6" t="s">
        <v>28</v>
      </c>
      <c r="F10" s="6">
        <v>78.5</v>
      </c>
      <c r="G10" s="7">
        <f t="shared" si="0"/>
        <v>39.25</v>
      </c>
      <c r="H10" s="7">
        <v>78.02</v>
      </c>
      <c r="I10" s="7">
        <f t="shared" si="1"/>
        <v>39.01</v>
      </c>
      <c r="J10" s="7">
        <f t="shared" si="2"/>
        <v>78.25999999999999</v>
      </c>
      <c r="K10" s="8">
        <v>2</v>
      </c>
      <c r="L10" s="8" t="s">
        <v>14</v>
      </c>
    </row>
    <row r="11" spans="1:12" ht="25.5" customHeight="1">
      <c r="A11" s="8">
        <v>9</v>
      </c>
      <c r="B11" s="6" t="s">
        <v>31</v>
      </c>
      <c r="C11" s="6" t="s">
        <v>11</v>
      </c>
      <c r="D11" s="6" t="s">
        <v>32</v>
      </c>
      <c r="E11" s="6" t="s">
        <v>28</v>
      </c>
      <c r="F11" s="6">
        <v>69.75</v>
      </c>
      <c r="G11" s="7">
        <f t="shared" si="0"/>
        <v>34.875</v>
      </c>
      <c r="H11" s="7">
        <v>80.6</v>
      </c>
      <c r="I11" s="7">
        <f t="shared" si="1"/>
        <v>40.3</v>
      </c>
      <c r="J11" s="7">
        <f t="shared" si="2"/>
        <v>75.175</v>
      </c>
      <c r="K11" s="8">
        <v>3</v>
      </c>
      <c r="L11" s="8"/>
    </row>
    <row r="12" spans="1:12" s="2" customFormat="1" ht="25.5" customHeight="1">
      <c r="A12" s="8">
        <v>10</v>
      </c>
      <c r="B12" s="6" t="s">
        <v>33</v>
      </c>
      <c r="C12" s="6" t="s">
        <v>11</v>
      </c>
      <c r="D12" s="6" t="s">
        <v>34</v>
      </c>
      <c r="E12" s="6" t="s">
        <v>28</v>
      </c>
      <c r="F12" s="6">
        <v>61.75</v>
      </c>
      <c r="G12" s="7">
        <f t="shared" si="0"/>
        <v>30.875</v>
      </c>
      <c r="H12" s="7">
        <v>79.06</v>
      </c>
      <c r="I12" s="7">
        <f t="shared" si="1"/>
        <v>39.53</v>
      </c>
      <c r="J12" s="7">
        <f t="shared" si="2"/>
        <v>70.405</v>
      </c>
      <c r="K12" s="8">
        <v>4</v>
      </c>
      <c r="L12" s="8"/>
    </row>
    <row r="13" spans="1:12" s="2" customFormat="1" ht="25.5" customHeight="1">
      <c r="A13" s="8">
        <v>11</v>
      </c>
      <c r="B13" s="6" t="s">
        <v>35</v>
      </c>
      <c r="C13" s="6" t="s">
        <v>11</v>
      </c>
      <c r="D13" s="6" t="s">
        <v>36</v>
      </c>
      <c r="E13" s="6" t="s">
        <v>28</v>
      </c>
      <c r="F13" s="6">
        <v>62</v>
      </c>
      <c r="G13" s="7">
        <f t="shared" si="0"/>
        <v>31</v>
      </c>
      <c r="H13" s="7">
        <v>76.62</v>
      </c>
      <c r="I13" s="7">
        <f t="shared" si="1"/>
        <v>38.31</v>
      </c>
      <c r="J13" s="7">
        <f t="shared" si="2"/>
        <v>69.31</v>
      </c>
      <c r="K13" s="8">
        <v>5</v>
      </c>
      <c r="L13" s="8"/>
    </row>
    <row r="14" spans="1:12" s="2" customFormat="1" ht="25.5" customHeight="1">
      <c r="A14" s="8">
        <v>12</v>
      </c>
      <c r="B14" s="6" t="s">
        <v>37</v>
      </c>
      <c r="C14" s="6" t="s">
        <v>20</v>
      </c>
      <c r="D14" s="6" t="s">
        <v>38</v>
      </c>
      <c r="E14" s="6" t="s">
        <v>39</v>
      </c>
      <c r="F14" s="6">
        <v>70.5</v>
      </c>
      <c r="G14" s="7">
        <f t="shared" si="0"/>
        <v>35.25</v>
      </c>
      <c r="H14" s="7">
        <v>85.36</v>
      </c>
      <c r="I14" s="7">
        <f t="shared" si="1"/>
        <v>42.68</v>
      </c>
      <c r="J14" s="7">
        <f t="shared" si="2"/>
        <v>77.93</v>
      </c>
      <c r="K14" s="8">
        <v>1</v>
      </c>
      <c r="L14" s="8" t="s">
        <v>14</v>
      </c>
    </row>
    <row r="15" spans="1:12" ht="25.5" customHeight="1">
      <c r="A15" s="8">
        <v>13</v>
      </c>
      <c r="B15" s="6" t="s">
        <v>40</v>
      </c>
      <c r="C15" s="6" t="s">
        <v>11</v>
      </c>
      <c r="D15" s="6" t="s">
        <v>41</v>
      </c>
      <c r="E15" s="6" t="s">
        <v>39</v>
      </c>
      <c r="F15" s="6">
        <v>60.75</v>
      </c>
      <c r="G15" s="7">
        <f t="shared" si="0"/>
        <v>30.375</v>
      </c>
      <c r="H15" s="7">
        <v>82.1</v>
      </c>
      <c r="I15" s="7">
        <f t="shared" si="1"/>
        <v>41.05</v>
      </c>
      <c r="J15" s="7">
        <f t="shared" si="2"/>
        <v>71.425</v>
      </c>
      <c r="K15" s="8">
        <v>2</v>
      </c>
      <c r="L15" s="8"/>
    </row>
    <row r="16" spans="1:12" ht="25.5" customHeight="1">
      <c r="A16" s="8">
        <v>14</v>
      </c>
      <c r="B16" s="6" t="s">
        <v>42</v>
      </c>
      <c r="C16" s="6" t="s">
        <v>11</v>
      </c>
      <c r="D16" s="6" t="s">
        <v>43</v>
      </c>
      <c r="E16" s="6" t="s">
        <v>39</v>
      </c>
      <c r="F16" s="6">
        <v>57</v>
      </c>
      <c r="G16" s="7">
        <f t="shared" si="0"/>
        <v>28.5</v>
      </c>
      <c r="H16" s="7">
        <v>83.14</v>
      </c>
      <c r="I16" s="7">
        <f t="shared" si="1"/>
        <v>41.57</v>
      </c>
      <c r="J16" s="7">
        <f t="shared" si="2"/>
        <v>70.07</v>
      </c>
      <c r="K16" s="8">
        <v>3</v>
      </c>
      <c r="L16" s="8"/>
    </row>
    <row r="17" spans="1:12" ht="25.5" customHeight="1">
      <c r="A17" s="8">
        <v>15</v>
      </c>
      <c r="B17" s="6" t="s">
        <v>44</v>
      </c>
      <c r="C17" s="6" t="s">
        <v>11</v>
      </c>
      <c r="D17" s="6" t="s">
        <v>45</v>
      </c>
      <c r="E17" s="6" t="s">
        <v>46</v>
      </c>
      <c r="F17" s="6">
        <v>69.25</v>
      </c>
      <c r="G17" s="7">
        <f t="shared" si="0"/>
        <v>34.625</v>
      </c>
      <c r="H17" s="7">
        <v>83.52</v>
      </c>
      <c r="I17" s="7">
        <f t="shared" si="1"/>
        <v>41.76</v>
      </c>
      <c r="J17" s="7">
        <f t="shared" si="2"/>
        <v>76.38499999999999</v>
      </c>
      <c r="K17" s="8">
        <v>1</v>
      </c>
      <c r="L17" s="8" t="s">
        <v>14</v>
      </c>
    </row>
    <row r="18" spans="1:12" ht="25.5" customHeight="1">
      <c r="A18" s="8">
        <v>16</v>
      </c>
      <c r="B18" s="6" t="s">
        <v>47</v>
      </c>
      <c r="C18" s="6" t="s">
        <v>11</v>
      </c>
      <c r="D18" s="6" t="s">
        <v>48</v>
      </c>
      <c r="E18" s="6" t="s">
        <v>46</v>
      </c>
      <c r="F18" s="6">
        <v>66.5</v>
      </c>
      <c r="G18" s="7">
        <f t="shared" si="0"/>
        <v>33.25</v>
      </c>
      <c r="H18" s="7">
        <v>83.38</v>
      </c>
      <c r="I18" s="7">
        <f t="shared" si="1"/>
        <v>41.69</v>
      </c>
      <c r="J18" s="7">
        <f t="shared" si="2"/>
        <v>74.94</v>
      </c>
      <c r="K18" s="8">
        <v>2</v>
      </c>
      <c r="L18" s="8"/>
    </row>
    <row r="19" spans="1:12" ht="25.5" customHeight="1">
      <c r="A19" s="8">
        <v>17</v>
      </c>
      <c r="B19" s="6" t="s">
        <v>49</v>
      </c>
      <c r="C19" s="6" t="s">
        <v>11</v>
      </c>
      <c r="D19" s="6" t="s">
        <v>50</v>
      </c>
      <c r="E19" s="6" t="s">
        <v>46</v>
      </c>
      <c r="F19" s="6">
        <v>65</v>
      </c>
      <c r="G19" s="7">
        <f t="shared" si="0"/>
        <v>32.5</v>
      </c>
      <c r="H19" s="7">
        <v>78.25</v>
      </c>
      <c r="I19" s="7">
        <f t="shared" si="1"/>
        <v>39.125</v>
      </c>
      <c r="J19" s="7">
        <f t="shared" si="2"/>
        <v>71.625</v>
      </c>
      <c r="K19" s="8">
        <v>3</v>
      </c>
      <c r="L19" s="8"/>
    </row>
    <row r="20" spans="1:12" ht="25.5" customHeight="1">
      <c r="A20" s="8">
        <v>18</v>
      </c>
      <c r="B20" s="6" t="s">
        <v>51</v>
      </c>
      <c r="C20" s="6" t="s">
        <v>11</v>
      </c>
      <c r="D20" s="6" t="s">
        <v>52</v>
      </c>
      <c r="E20" s="6" t="s">
        <v>53</v>
      </c>
      <c r="F20" s="6">
        <v>76.75</v>
      </c>
      <c r="G20" s="7">
        <f t="shared" si="0"/>
        <v>38.375</v>
      </c>
      <c r="H20" s="7">
        <v>83.16</v>
      </c>
      <c r="I20" s="7">
        <f t="shared" si="1"/>
        <v>41.58</v>
      </c>
      <c r="J20" s="7">
        <f t="shared" si="2"/>
        <v>79.955</v>
      </c>
      <c r="K20" s="8">
        <v>1</v>
      </c>
      <c r="L20" s="8" t="s">
        <v>14</v>
      </c>
    </row>
    <row r="21" spans="1:12" s="2" customFormat="1" ht="25.5" customHeight="1">
      <c r="A21" s="8">
        <v>19</v>
      </c>
      <c r="B21" s="6" t="s">
        <v>54</v>
      </c>
      <c r="C21" s="6" t="s">
        <v>11</v>
      </c>
      <c r="D21" s="6" t="s">
        <v>55</v>
      </c>
      <c r="E21" s="6" t="s">
        <v>53</v>
      </c>
      <c r="F21" s="6">
        <v>75.75</v>
      </c>
      <c r="G21" s="7">
        <f t="shared" si="0"/>
        <v>37.875</v>
      </c>
      <c r="H21" s="7">
        <v>83.09</v>
      </c>
      <c r="I21" s="7">
        <f t="shared" si="1"/>
        <v>41.545</v>
      </c>
      <c r="J21" s="7">
        <f t="shared" si="2"/>
        <v>79.42</v>
      </c>
      <c r="K21" s="8">
        <v>2</v>
      </c>
      <c r="L21" s="8"/>
    </row>
    <row r="22" spans="1:12" ht="25.5" customHeight="1">
      <c r="A22" s="8">
        <v>20</v>
      </c>
      <c r="B22" s="6" t="s">
        <v>56</v>
      </c>
      <c r="C22" s="6" t="s">
        <v>11</v>
      </c>
      <c r="D22" s="6" t="s">
        <v>57</v>
      </c>
      <c r="E22" s="6" t="s">
        <v>53</v>
      </c>
      <c r="F22" s="6">
        <v>71.5</v>
      </c>
      <c r="G22" s="7">
        <f t="shared" si="0"/>
        <v>35.75</v>
      </c>
      <c r="H22" s="7">
        <v>84.91</v>
      </c>
      <c r="I22" s="7">
        <f t="shared" si="1"/>
        <v>42.455</v>
      </c>
      <c r="J22" s="7">
        <f t="shared" si="2"/>
        <v>78.205</v>
      </c>
      <c r="K22" s="8">
        <v>3</v>
      </c>
      <c r="L22" s="8"/>
    </row>
    <row r="23" spans="1:12" ht="25.5" customHeight="1">
      <c r="A23" s="8">
        <v>21</v>
      </c>
      <c r="B23" s="6" t="s">
        <v>58</v>
      </c>
      <c r="C23" s="6" t="s">
        <v>20</v>
      </c>
      <c r="D23" s="6" t="s">
        <v>59</v>
      </c>
      <c r="E23" s="6" t="s">
        <v>60</v>
      </c>
      <c r="F23" s="6">
        <v>72.75</v>
      </c>
      <c r="G23" s="7">
        <f t="shared" si="0"/>
        <v>36.375</v>
      </c>
      <c r="H23" s="7">
        <v>84.31</v>
      </c>
      <c r="I23" s="7">
        <f t="shared" si="1"/>
        <v>42.155</v>
      </c>
      <c r="J23" s="7">
        <f t="shared" si="2"/>
        <v>78.53</v>
      </c>
      <c r="K23" s="8">
        <v>1</v>
      </c>
      <c r="L23" s="8" t="s">
        <v>14</v>
      </c>
    </row>
    <row r="24" spans="1:12" ht="25.5" customHeight="1">
      <c r="A24" s="8">
        <v>22</v>
      </c>
      <c r="B24" s="6" t="s">
        <v>61</v>
      </c>
      <c r="C24" s="6" t="s">
        <v>11</v>
      </c>
      <c r="D24" s="6" t="s">
        <v>62</v>
      </c>
      <c r="E24" s="6" t="s">
        <v>60</v>
      </c>
      <c r="F24" s="6">
        <v>66.5</v>
      </c>
      <c r="G24" s="7">
        <f t="shared" si="0"/>
        <v>33.25</v>
      </c>
      <c r="H24" s="7">
        <v>85.87</v>
      </c>
      <c r="I24" s="7">
        <f t="shared" si="1"/>
        <v>42.935</v>
      </c>
      <c r="J24" s="7">
        <f t="shared" si="2"/>
        <v>76.185</v>
      </c>
      <c r="K24" s="8">
        <v>2</v>
      </c>
      <c r="L24" s="8"/>
    </row>
    <row r="25" spans="1:12" ht="25.5" customHeight="1">
      <c r="A25" s="8">
        <v>23</v>
      </c>
      <c r="B25" s="6" t="s">
        <v>63</v>
      </c>
      <c r="C25" s="6" t="s">
        <v>11</v>
      </c>
      <c r="D25" s="6" t="s">
        <v>64</v>
      </c>
      <c r="E25" s="6" t="s">
        <v>65</v>
      </c>
      <c r="F25" s="6">
        <v>70.5</v>
      </c>
      <c r="G25" s="7">
        <f t="shared" si="0"/>
        <v>35.25</v>
      </c>
      <c r="H25" s="7">
        <v>85.52</v>
      </c>
      <c r="I25" s="7">
        <f t="shared" si="1"/>
        <v>42.76</v>
      </c>
      <c r="J25" s="7">
        <f t="shared" si="2"/>
        <v>78.00999999999999</v>
      </c>
      <c r="K25" s="8">
        <v>1</v>
      </c>
      <c r="L25" s="8" t="s">
        <v>14</v>
      </c>
    </row>
    <row r="26" spans="1:12" ht="25.5" customHeight="1">
      <c r="A26" s="8">
        <v>24</v>
      </c>
      <c r="B26" s="6" t="s">
        <v>66</v>
      </c>
      <c r="C26" s="6" t="s">
        <v>11</v>
      </c>
      <c r="D26" s="6" t="s">
        <v>67</v>
      </c>
      <c r="E26" s="6" t="s">
        <v>65</v>
      </c>
      <c r="F26" s="6">
        <v>70.25</v>
      </c>
      <c r="G26" s="7">
        <f t="shared" si="0"/>
        <v>35.125</v>
      </c>
      <c r="H26" s="7">
        <v>85.04</v>
      </c>
      <c r="I26" s="7">
        <f t="shared" si="1"/>
        <v>42.52</v>
      </c>
      <c r="J26" s="7">
        <f t="shared" si="2"/>
        <v>77.64500000000001</v>
      </c>
      <c r="K26" s="8">
        <v>2</v>
      </c>
      <c r="L26" s="8" t="s">
        <v>14</v>
      </c>
    </row>
    <row r="27" spans="1:12" ht="25.5" customHeight="1">
      <c r="A27" s="8">
        <v>25</v>
      </c>
      <c r="B27" s="6" t="s">
        <v>68</v>
      </c>
      <c r="C27" s="6" t="s">
        <v>11</v>
      </c>
      <c r="D27" s="6" t="s">
        <v>69</v>
      </c>
      <c r="E27" s="6" t="s">
        <v>65</v>
      </c>
      <c r="F27" s="6">
        <v>68</v>
      </c>
      <c r="G27" s="7">
        <f t="shared" si="0"/>
        <v>34</v>
      </c>
      <c r="H27" s="7">
        <v>87.24</v>
      </c>
      <c r="I27" s="7">
        <f t="shared" si="1"/>
        <v>43.62</v>
      </c>
      <c r="J27" s="7">
        <f t="shared" si="2"/>
        <v>77.62</v>
      </c>
      <c r="K27" s="8">
        <v>3</v>
      </c>
      <c r="L27" s="8" t="s">
        <v>14</v>
      </c>
    </row>
    <row r="28" spans="1:12" s="2" customFormat="1" ht="25.5" customHeight="1">
      <c r="A28" s="8">
        <v>26</v>
      </c>
      <c r="B28" s="6" t="s">
        <v>70</v>
      </c>
      <c r="C28" s="6" t="s">
        <v>11</v>
      </c>
      <c r="D28" s="6" t="s">
        <v>71</v>
      </c>
      <c r="E28" s="6" t="s">
        <v>65</v>
      </c>
      <c r="F28" s="6">
        <v>70.25</v>
      </c>
      <c r="G28" s="7">
        <f t="shared" si="0"/>
        <v>35.125</v>
      </c>
      <c r="H28" s="7">
        <v>83.64</v>
      </c>
      <c r="I28" s="7">
        <f t="shared" si="1"/>
        <v>41.82</v>
      </c>
      <c r="J28" s="7">
        <f t="shared" si="2"/>
        <v>76.945</v>
      </c>
      <c r="K28" s="8">
        <v>4</v>
      </c>
      <c r="L28" s="8" t="s">
        <v>14</v>
      </c>
    </row>
    <row r="29" spans="1:12" ht="25.5" customHeight="1">
      <c r="A29" s="8">
        <v>27</v>
      </c>
      <c r="B29" s="6" t="s">
        <v>72</v>
      </c>
      <c r="C29" s="6" t="s">
        <v>11</v>
      </c>
      <c r="D29" s="6" t="s">
        <v>73</v>
      </c>
      <c r="E29" s="6" t="s">
        <v>65</v>
      </c>
      <c r="F29" s="6">
        <v>66.25</v>
      </c>
      <c r="G29" s="7">
        <f t="shared" si="0"/>
        <v>33.125</v>
      </c>
      <c r="H29" s="7">
        <v>78.2</v>
      </c>
      <c r="I29" s="7">
        <f t="shared" si="1"/>
        <v>39.1</v>
      </c>
      <c r="J29" s="7">
        <f t="shared" si="2"/>
        <v>72.225</v>
      </c>
      <c r="K29" s="8">
        <v>5</v>
      </c>
      <c r="L29" s="8" t="s">
        <v>14</v>
      </c>
    </row>
    <row r="30" spans="1:12" ht="25.5" customHeight="1">
      <c r="A30" s="8">
        <v>28</v>
      </c>
      <c r="B30" s="6" t="s">
        <v>74</v>
      </c>
      <c r="C30" s="6" t="s">
        <v>11</v>
      </c>
      <c r="D30" s="6" t="s">
        <v>75</v>
      </c>
      <c r="E30" s="6" t="s">
        <v>65</v>
      </c>
      <c r="F30" s="6">
        <v>60</v>
      </c>
      <c r="G30" s="7">
        <f t="shared" si="0"/>
        <v>30</v>
      </c>
      <c r="H30" s="7">
        <v>83.52</v>
      </c>
      <c r="I30" s="7">
        <f t="shared" si="1"/>
        <v>41.76</v>
      </c>
      <c r="J30" s="7">
        <f t="shared" si="2"/>
        <v>71.75999999999999</v>
      </c>
      <c r="K30" s="8">
        <v>6</v>
      </c>
      <c r="L30" s="8"/>
    </row>
    <row r="31" spans="1:12" s="2" customFormat="1" ht="25.5" customHeight="1">
      <c r="A31" s="8">
        <v>29</v>
      </c>
      <c r="B31" s="6" t="s">
        <v>76</v>
      </c>
      <c r="C31" s="6" t="s">
        <v>11</v>
      </c>
      <c r="D31" s="6" t="s">
        <v>77</v>
      </c>
      <c r="E31" s="6" t="s">
        <v>65</v>
      </c>
      <c r="F31" s="6">
        <v>63.75</v>
      </c>
      <c r="G31" s="7">
        <f t="shared" si="0"/>
        <v>31.875</v>
      </c>
      <c r="H31" s="7">
        <v>79.48</v>
      </c>
      <c r="I31" s="7">
        <f t="shared" si="1"/>
        <v>39.74</v>
      </c>
      <c r="J31" s="7">
        <f t="shared" si="2"/>
        <v>71.61500000000001</v>
      </c>
      <c r="K31" s="8">
        <v>7</v>
      </c>
      <c r="L31" s="8"/>
    </row>
    <row r="32" spans="1:12" ht="25.5" customHeight="1">
      <c r="A32" s="8">
        <v>30</v>
      </c>
      <c r="B32" s="6" t="s">
        <v>78</v>
      </c>
      <c r="C32" s="6" t="s">
        <v>11</v>
      </c>
      <c r="D32" s="6" t="s">
        <v>79</v>
      </c>
      <c r="E32" s="6" t="s">
        <v>65</v>
      </c>
      <c r="F32" s="6">
        <v>60.75</v>
      </c>
      <c r="G32" s="7">
        <f t="shared" si="0"/>
        <v>30.375</v>
      </c>
      <c r="H32" s="7">
        <v>81.94</v>
      </c>
      <c r="I32" s="7">
        <f t="shared" si="1"/>
        <v>40.97</v>
      </c>
      <c r="J32" s="7">
        <f t="shared" si="2"/>
        <v>71.345</v>
      </c>
      <c r="K32" s="8">
        <v>8</v>
      </c>
      <c r="L32" s="8"/>
    </row>
    <row r="33" spans="1:12" ht="25.5" customHeight="1">
      <c r="A33" s="8">
        <v>31</v>
      </c>
      <c r="B33" s="6" t="s">
        <v>80</v>
      </c>
      <c r="C33" s="6" t="s">
        <v>11</v>
      </c>
      <c r="D33" s="6" t="s">
        <v>81</v>
      </c>
      <c r="E33" s="6" t="s">
        <v>65</v>
      </c>
      <c r="F33" s="6">
        <v>65.5</v>
      </c>
      <c r="G33" s="7">
        <f t="shared" si="0"/>
        <v>32.75</v>
      </c>
      <c r="H33" s="7">
        <v>76.16</v>
      </c>
      <c r="I33" s="7">
        <f t="shared" si="1"/>
        <v>38.08</v>
      </c>
      <c r="J33" s="7">
        <f t="shared" si="2"/>
        <v>70.83</v>
      </c>
      <c r="K33" s="8">
        <v>9</v>
      </c>
      <c r="L33" s="8"/>
    </row>
    <row r="34" spans="1:12" ht="25.5" customHeight="1">
      <c r="A34" s="8">
        <v>32</v>
      </c>
      <c r="B34" s="6" t="s">
        <v>82</v>
      </c>
      <c r="C34" s="6" t="s">
        <v>11</v>
      </c>
      <c r="D34" s="6" t="s">
        <v>83</v>
      </c>
      <c r="E34" s="6" t="s">
        <v>65</v>
      </c>
      <c r="F34" s="6">
        <v>61</v>
      </c>
      <c r="G34" s="7">
        <f t="shared" si="0"/>
        <v>30.5</v>
      </c>
      <c r="H34" s="7">
        <v>78.5</v>
      </c>
      <c r="I34" s="7">
        <f t="shared" si="1"/>
        <v>39.25</v>
      </c>
      <c r="J34" s="7">
        <f t="shared" si="2"/>
        <v>69.75</v>
      </c>
      <c r="K34" s="8">
        <v>10</v>
      </c>
      <c r="L34" s="8"/>
    </row>
    <row r="35" spans="1:12" s="2" customFormat="1" ht="25.5" customHeight="1">
      <c r="A35" s="8">
        <v>33</v>
      </c>
      <c r="B35" s="6" t="s">
        <v>84</v>
      </c>
      <c r="C35" s="6" t="s">
        <v>11</v>
      </c>
      <c r="D35" s="6" t="s">
        <v>85</v>
      </c>
      <c r="E35" s="6" t="s">
        <v>65</v>
      </c>
      <c r="F35" s="6">
        <v>59.5</v>
      </c>
      <c r="G35" s="7">
        <f t="shared" si="0"/>
        <v>29.75</v>
      </c>
      <c r="H35" s="7">
        <v>80</v>
      </c>
      <c r="I35" s="7">
        <f t="shared" si="1"/>
        <v>40</v>
      </c>
      <c r="J35" s="7">
        <f t="shared" si="2"/>
        <v>69.75</v>
      </c>
      <c r="K35" s="8">
        <v>10</v>
      </c>
      <c r="L35" s="8"/>
    </row>
    <row r="36" spans="1:12" ht="25.5" customHeight="1">
      <c r="A36" s="8">
        <v>34</v>
      </c>
      <c r="B36" s="6" t="s">
        <v>86</v>
      </c>
      <c r="C36" s="6" t="s">
        <v>11</v>
      </c>
      <c r="D36" s="6" t="s">
        <v>87</v>
      </c>
      <c r="E36" s="6" t="s">
        <v>65</v>
      </c>
      <c r="F36" s="6">
        <v>58.25</v>
      </c>
      <c r="G36" s="7">
        <f t="shared" si="0"/>
        <v>29.125</v>
      </c>
      <c r="H36" s="7">
        <v>80.04</v>
      </c>
      <c r="I36" s="7">
        <f t="shared" si="1"/>
        <v>40.02</v>
      </c>
      <c r="J36" s="7">
        <f t="shared" si="2"/>
        <v>69.14500000000001</v>
      </c>
      <c r="K36" s="8">
        <v>12</v>
      </c>
      <c r="L36" s="8"/>
    </row>
    <row r="37" spans="1:12" ht="25.5" customHeight="1">
      <c r="A37" s="8">
        <v>35</v>
      </c>
      <c r="B37" s="6" t="s">
        <v>88</v>
      </c>
      <c r="C37" s="6" t="s">
        <v>11</v>
      </c>
      <c r="D37" s="6" t="s">
        <v>89</v>
      </c>
      <c r="E37" s="6" t="s">
        <v>65</v>
      </c>
      <c r="F37" s="6">
        <v>60.75</v>
      </c>
      <c r="G37" s="7">
        <f t="shared" si="0"/>
        <v>30.375</v>
      </c>
      <c r="H37" s="7">
        <v>77.18</v>
      </c>
      <c r="I37" s="7">
        <f t="shared" si="1"/>
        <v>38.59</v>
      </c>
      <c r="J37" s="7">
        <f t="shared" si="2"/>
        <v>68.965</v>
      </c>
      <c r="K37" s="8">
        <v>13</v>
      </c>
      <c r="L37" s="8"/>
    </row>
    <row r="38" spans="1:12" ht="25.5" customHeight="1">
      <c r="A38" s="8">
        <v>36</v>
      </c>
      <c r="B38" s="6" t="s">
        <v>90</v>
      </c>
      <c r="C38" s="6" t="s">
        <v>11</v>
      </c>
      <c r="D38" s="6" t="s">
        <v>91</v>
      </c>
      <c r="E38" s="6" t="s">
        <v>65</v>
      </c>
      <c r="F38" s="6">
        <v>58.25</v>
      </c>
      <c r="G38" s="7">
        <f t="shared" si="0"/>
        <v>29.125</v>
      </c>
      <c r="H38" s="7">
        <v>78.16</v>
      </c>
      <c r="I38" s="7">
        <f t="shared" si="1"/>
        <v>39.08</v>
      </c>
      <c r="J38" s="7">
        <f t="shared" si="2"/>
        <v>68.205</v>
      </c>
      <c r="K38" s="8">
        <v>14</v>
      </c>
      <c r="L38" s="8"/>
    </row>
    <row r="39" spans="1:12" s="2" customFormat="1" ht="25.5" customHeight="1">
      <c r="A39" s="8">
        <v>37</v>
      </c>
      <c r="B39" s="6" t="s">
        <v>92</v>
      </c>
      <c r="C39" s="6" t="s">
        <v>11</v>
      </c>
      <c r="D39" s="6" t="s">
        <v>93</v>
      </c>
      <c r="E39" s="6" t="s">
        <v>65</v>
      </c>
      <c r="F39" s="6">
        <v>59.25</v>
      </c>
      <c r="G39" s="7">
        <f t="shared" si="0"/>
        <v>29.625</v>
      </c>
      <c r="H39" s="9"/>
      <c r="I39" s="9"/>
      <c r="J39" s="9"/>
      <c r="K39" s="10"/>
      <c r="L39" s="8"/>
    </row>
    <row r="40" spans="1:12" ht="25.5" customHeight="1">
      <c r="A40" s="8">
        <v>38</v>
      </c>
      <c r="B40" s="6" t="s">
        <v>94</v>
      </c>
      <c r="C40" s="6" t="s">
        <v>11</v>
      </c>
      <c r="D40" s="6" t="s">
        <v>95</v>
      </c>
      <c r="E40" s="6" t="s">
        <v>96</v>
      </c>
      <c r="F40" s="6">
        <v>67.5</v>
      </c>
      <c r="G40" s="7">
        <f t="shared" si="0"/>
        <v>33.75</v>
      </c>
      <c r="H40" s="7">
        <v>87.1</v>
      </c>
      <c r="I40" s="7">
        <f aca="true" t="shared" si="3" ref="I40:I52">H40*0.5</f>
        <v>43.55</v>
      </c>
      <c r="J40" s="7">
        <f aca="true" t="shared" si="4" ref="J40:J52">G40+I40</f>
        <v>77.3</v>
      </c>
      <c r="K40" s="8">
        <v>1</v>
      </c>
      <c r="L40" s="8" t="s">
        <v>14</v>
      </c>
    </row>
    <row r="41" spans="1:12" ht="25.5" customHeight="1">
      <c r="A41" s="8">
        <v>39</v>
      </c>
      <c r="B41" s="6" t="s">
        <v>97</v>
      </c>
      <c r="C41" s="6" t="s">
        <v>11</v>
      </c>
      <c r="D41" s="6" t="s">
        <v>98</v>
      </c>
      <c r="E41" s="6" t="s">
        <v>96</v>
      </c>
      <c r="F41" s="6">
        <v>68</v>
      </c>
      <c r="G41" s="7">
        <f t="shared" si="0"/>
        <v>34</v>
      </c>
      <c r="H41" s="7">
        <v>85.77</v>
      </c>
      <c r="I41" s="7">
        <f t="shared" si="3"/>
        <v>42.885</v>
      </c>
      <c r="J41" s="7">
        <f t="shared" si="4"/>
        <v>76.88499999999999</v>
      </c>
      <c r="K41" s="8">
        <v>2</v>
      </c>
      <c r="L41" s="8" t="s">
        <v>14</v>
      </c>
    </row>
    <row r="42" spans="1:12" ht="25.5" customHeight="1">
      <c r="A42" s="8">
        <v>40</v>
      </c>
      <c r="B42" s="6" t="s">
        <v>99</v>
      </c>
      <c r="C42" s="6" t="s">
        <v>11</v>
      </c>
      <c r="D42" s="6" t="s">
        <v>100</v>
      </c>
      <c r="E42" s="6" t="s">
        <v>96</v>
      </c>
      <c r="F42" s="6">
        <v>68.25</v>
      </c>
      <c r="G42" s="7">
        <f t="shared" si="0"/>
        <v>34.125</v>
      </c>
      <c r="H42" s="7">
        <v>82.98</v>
      </c>
      <c r="I42" s="7">
        <f t="shared" si="3"/>
        <v>41.49</v>
      </c>
      <c r="J42" s="7">
        <f t="shared" si="4"/>
        <v>75.61500000000001</v>
      </c>
      <c r="K42" s="8">
        <v>3</v>
      </c>
      <c r="L42" s="8" t="s">
        <v>14</v>
      </c>
    </row>
    <row r="43" spans="1:12" ht="25.5" customHeight="1">
      <c r="A43" s="8">
        <v>41</v>
      </c>
      <c r="B43" s="6" t="s">
        <v>101</v>
      </c>
      <c r="C43" s="6" t="s">
        <v>11</v>
      </c>
      <c r="D43" s="6" t="s">
        <v>102</v>
      </c>
      <c r="E43" s="6" t="s">
        <v>96</v>
      </c>
      <c r="F43" s="6">
        <v>73</v>
      </c>
      <c r="G43" s="7">
        <f t="shared" si="0"/>
        <v>36.5</v>
      </c>
      <c r="H43" s="7">
        <v>77.28</v>
      </c>
      <c r="I43" s="7">
        <f t="shared" si="3"/>
        <v>38.64</v>
      </c>
      <c r="J43" s="7">
        <f t="shared" si="4"/>
        <v>75.14</v>
      </c>
      <c r="K43" s="8">
        <v>4</v>
      </c>
      <c r="L43" s="11" t="s">
        <v>14</v>
      </c>
    </row>
    <row r="44" spans="1:12" ht="25.5" customHeight="1">
      <c r="A44" s="8">
        <v>42</v>
      </c>
      <c r="B44" s="6" t="s">
        <v>103</v>
      </c>
      <c r="C44" s="6" t="s">
        <v>11</v>
      </c>
      <c r="D44" s="6" t="s">
        <v>104</v>
      </c>
      <c r="E44" s="6" t="s">
        <v>96</v>
      </c>
      <c r="F44" s="6">
        <v>67.5</v>
      </c>
      <c r="G44" s="7">
        <f t="shared" si="0"/>
        <v>33.75</v>
      </c>
      <c r="H44" s="7">
        <v>81.89</v>
      </c>
      <c r="I44" s="7">
        <f t="shared" si="3"/>
        <v>40.945</v>
      </c>
      <c r="J44" s="7">
        <f t="shared" si="4"/>
        <v>74.695</v>
      </c>
      <c r="K44" s="8">
        <v>5</v>
      </c>
      <c r="L44" s="11" t="s">
        <v>14</v>
      </c>
    </row>
    <row r="45" spans="1:12" ht="25.5" customHeight="1">
      <c r="A45" s="8">
        <v>43</v>
      </c>
      <c r="B45" s="6" t="s">
        <v>105</v>
      </c>
      <c r="C45" s="6" t="s">
        <v>11</v>
      </c>
      <c r="D45" s="6" t="s">
        <v>106</v>
      </c>
      <c r="E45" s="6" t="s">
        <v>96</v>
      </c>
      <c r="F45" s="6">
        <v>63.25</v>
      </c>
      <c r="G45" s="7">
        <f t="shared" si="0"/>
        <v>31.625</v>
      </c>
      <c r="H45" s="7">
        <v>84.58</v>
      </c>
      <c r="I45" s="7">
        <f t="shared" si="3"/>
        <v>42.29</v>
      </c>
      <c r="J45" s="7">
        <f t="shared" si="4"/>
        <v>73.91499999999999</v>
      </c>
      <c r="K45" s="8">
        <v>6</v>
      </c>
      <c r="L45" s="8"/>
    </row>
    <row r="46" spans="1:12" ht="25.5" customHeight="1">
      <c r="A46" s="8">
        <v>44</v>
      </c>
      <c r="B46" s="6" t="s">
        <v>107</v>
      </c>
      <c r="C46" s="6" t="s">
        <v>11</v>
      </c>
      <c r="D46" s="6" t="s">
        <v>108</v>
      </c>
      <c r="E46" s="6" t="s">
        <v>96</v>
      </c>
      <c r="F46" s="6">
        <v>63.25</v>
      </c>
      <c r="G46" s="7">
        <f t="shared" si="0"/>
        <v>31.625</v>
      </c>
      <c r="H46" s="7">
        <v>83.24</v>
      </c>
      <c r="I46" s="7">
        <f t="shared" si="3"/>
        <v>41.62</v>
      </c>
      <c r="J46" s="7">
        <f t="shared" si="4"/>
        <v>73.245</v>
      </c>
      <c r="K46" s="8">
        <v>7</v>
      </c>
      <c r="L46" s="8"/>
    </row>
    <row r="47" spans="1:12" ht="25.5" customHeight="1">
      <c r="A47" s="8">
        <v>45</v>
      </c>
      <c r="B47" s="6" t="s">
        <v>109</v>
      </c>
      <c r="C47" s="6" t="s">
        <v>11</v>
      </c>
      <c r="D47" s="6" t="s">
        <v>110</v>
      </c>
      <c r="E47" s="6" t="s">
        <v>96</v>
      </c>
      <c r="F47" s="6">
        <v>67.25</v>
      </c>
      <c r="G47" s="7">
        <f t="shared" si="0"/>
        <v>33.625</v>
      </c>
      <c r="H47" s="7">
        <v>76.07</v>
      </c>
      <c r="I47" s="7">
        <f t="shared" si="3"/>
        <v>38.035</v>
      </c>
      <c r="J47" s="7">
        <f t="shared" si="4"/>
        <v>71.66</v>
      </c>
      <c r="K47" s="8">
        <v>8</v>
      </c>
      <c r="L47" s="8"/>
    </row>
    <row r="48" spans="1:12" ht="25.5" customHeight="1">
      <c r="A48" s="8">
        <v>46</v>
      </c>
      <c r="B48" s="6" t="s">
        <v>111</v>
      </c>
      <c r="C48" s="6" t="s">
        <v>11</v>
      </c>
      <c r="D48" s="6" t="s">
        <v>112</v>
      </c>
      <c r="E48" s="6" t="s">
        <v>96</v>
      </c>
      <c r="F48" s="6">
        <v>59.75</v>
      </c>
      <c r="G48" s="7">
        <f t="shared" si="0"/>
        <v>29.875</v>
      </c>
      <c r="H48" s="7">
        <v>83.3</v>
      </c>
      <c r="I48" s="7">
        <f t="shared" si="3"/>
        <v>41.65</v>
      </c>
      <c r="J48" s="7">
        <f t="shared" si="4"/>
        <v>71.525</v>
      </c>
      <c r="K48" s="8">
        <v>9</v>
      </c>
      <c r="L48" s="8"/>
    </row>
    <row r="49" spans="1:12" ht="25.5" customHeight="1">
      <c r="A49" s="8">
        <v>47</v>
      </c>
      <c r="B49" s="6" t="s">
        <v>113</v>
      </c>
      <c r="C49" s="6" t="s">
        <v>11</v>
      </c>
      <c r="D49" s="6" t="s">
        <v>114</v>
      </c>
      <c r="E49" s="6" t="s">
        <v>96</v>
      </c>
      <c r="F49" s="6">
        <v>61</v>
      </c>
      <c r="G49" s="7">
        <f t="shared" si="0"/>
        <v>30.5</v>
      </c>
      <c r="H49" s="7">
        <v>80.43</v>
      </c>
      <c r="I49" s="7">
        <f t="shared" si="3"/>
        <v>40.215</v>
      </c>
      <c r="J49" s="7">
        <f t="shared" si="4"/>
        <v>70.715</v>
      </c>
      <c r="K49" s="8">
        <v>10</v>
      </c>
      <c r="L49" s="8"/>
    </row>
    <row r="50" spans="1:12" ht="25.5" customHeight="1">
      <c r="A50" s="8">
        <v>48</v>
      </c>
      <c r="B50" s="6" t="s">
        <v>115</v>
      </c>
      <c r="C50" s="6" t="s">
        <v>11</v>
      </c>
      <c r="D50" s="6" t="s">
        <v>116</v>
      </c>
      <c r="E50" s="6" t="s">
        <v>96</v>
      </c>
      <c r="F50" s="6">
        <v>59</v>
      </c>
      <c r="G50" s="7">
        <f t="shared" si="0"/>
        <v>29.5</v>
      </c>
      <c r="H50" s="7">
        <v>81</v>
      </c>
      <c r="I50" s="7">
        <f t="shared" si="3"/>
        <v>40.5</v>
      </c>
      <c r="J50" s="7">
        <f t="shared" si="4"/>
        <v>70</v>
      </c>
      <c r="K50" s="8">
        <v>11</v>
      </c>
      <c r="L50" s="8"/>
    </row>
    <row r="51" spans="1:12" ht="25.5" customHeight="1">
      <c r="A51" s="8">
        <v>49</v>
      </c>
      <c r="B51" s="6" t="s">
        <v>117</v>
      </c>
      <c r="C51" s="6" t="s">
        <v>11</v>
      </c>
      <c r="D51" s="6" t="s">
        <v>118</v>
      </c>
      <c r="E51" s="6" t="s">
        <v>96</v>
      </c>
      <c r="F51" s="6">
        <v>63.25</v>
      </c>
      <c r="G51" s="7">
        <f t="shared" si="0"/>
        <v>31.625</v>
      </c>
      <c r="H51" s="7">
        <v>75.16</v>
      </c>
      <c r="I51" s="7">
        <f t="shared" si="3"/>
        <v>37.58</v>
      </c>
      <c r="J51" s="7">
        <f t="shared" si="4"/>
        <v>69.205</v>
      </c>
      <c r="K51" s="8">
        <v>12</v>
      </c>
      <c r="L51" s="8"/>
    </row>
    <row r="52" spans="1:12" ht="25.5" customHeight="1">
      <c r="A52" s="8">
        <v>50</v>
      </c>
      <c r="B52" s="6" t="s">
        <v>119</v>
      </c>
      <c r="C52" s="6" t="s">
        <v>11</v>
      </c>
      <c r="D52" s="6" t="s">
        <v>120</v>
      </c>
      <c r="E52" s="6" t="s">
        <v>96</v>
      </c>
      <c r="F52" s="6">
        <v>60.5</v>
      </c>
      <c r="G52" s="7">
        <f t="shared" si="0"/>
        <v>30.25</v>
      </c>
      <c r="H52" s="7">
        <v>77.06</v>
      </c>
      <c r="I52" s="7">
        <f t="shared" si="3"/>
        <v>38.53</v>
      </c>
      <c r="J52" s="7">
        <f t="shared" si="4"/>
        <v>68.78</v>
      </c>
      <c r="K52" s="8">
        <v>13</v>
      </c>
      <c r="L52" s="8"/>
    </row>
    <row r="53" spans="1:12" ht="25.5" customHeight="1">
      <c r="A53" s="8">
        <v>51</v>
      </c>
      <c r="B53" s="6" t="s">
        <v>121</v>
      </c>
      <c r="C53" s="6" t="s">
        <v>11</v>
      </c>
      <c r="D53" s="6" t="s">
        <v>122</v>
      </c>
      <c r="E53" s="6" t="s">
        <v>96</v>
      </c>
      <c r="F53" s="6">
        <v>61.75</v>
      </c>
      <c r="G53" s="7">
        <f t="shared" si="0"/>
        <v>30.875</v>
      </c>
      <c r="H53" s="9"/>
      <c r="I53" s="9"/>
      <c r="J53" s="9"/>
      <c r="K53" s="10"/>
      <c r="L53" s="8"/>
    </row>
  </sheetData>
  <sheetProtection/>
  <mergeCells count="1">
    <mergeCell ref="A1:L1"/>
  </mergeCells>
  <printOptions horizontalCentered="1"/>
  <pageMargins left="0.16111111111111112" right="0.16111111111111112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2023-05-15T02:57:28Z</cp:lastPrinted>
  <dcterms:created xsi:type="dcterms:W3CDTF">2020-07-30T08:42:02Z</dcterms:created>
  <dcterms:modified xsi:type="dcterms:W3CDTF">2023-05-15T02:57:57Z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C1147CD6FB4446538E78B77E8289792B</vt:lpwstr>
  </property>
  <property fmtid="{D5CDD505-2E9C-101B-9397-08002B2CF9AE}" pid="3" name="KSOProductBuildVer">
    <vt:lpwstr>2052-11.1.0.14036</vt:lpwstr>
  </property>
</Properties>
</file>