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50" windowHeight="12540" activeTab="0"/>
  </bookViews>
  <sheets>
    <sheet name="总成绩及排名" sheetId="1" r:id="rId1"/>
  </sheets>
  <definedNames>
    <definedName name="_xlnm.Print_Titles" localSheetId="0">'总成绩及排名'!$3:$3</definedName>
  </definedNames>
  <calcPr fullCalcOnLoad="1"/>
</workbook>
</file>

<file path=xl/sharedStrings.xml><?xml version="1.0" encoding="utf-8"?>
<sst xmlns="http://schemas.openxmlformats.org/spreadsheetml/2006/main" count="502" uniqueCount="261">
  <si>
    <t>附件1</t>
  </si>
  <si>
    <t>2023年上半年荣县事业单位公开考试聘用工作人员笔面试总成绩及排名（教师类）</t>
  </si>
  <si>
    <t>序号</t>
  </si>
  <si>
    <t>姓名</t>
  </si>
  <si>
    <t>报考单位</t>
  </si>
  <si>
    <t>报考岗位</t>
  </si>
  <si>
    <t>准考证号</t>
  </si>
  <si>
    <t>岗位
编码</t>
  </si>
  <si>
    <t>笔试
总成绩</t>
  </si>
  <si>
    <t>笔试折合成绩</t>
  </si>
  <si>
    <t>面试成绩</t>
  </si>
  <si>
    <t>面试折合成绩</t>
  </si>
  <si>
    <t>笔面试总成绩</t>
  </si>
  <si>
    <t>排名</t>
  </si>
  <si>
    <t>邹琴</t>
  </si>
  <si>
    <t>荣县职业技术教育中心</t>
  </si>
  <si>
    <t>中职会计教师</t>
  </si>
  <si>
    <t>5020123112202</t>
  </si>
  <si>
    <t>601011</t>
  </si>
  <si>
    <t>王一航</t>
  </si>
  <si>
    <t>5020123112203</t>
  </si>
  <si>
    <t>郑茜</t>
  </si>
  <si>
    <t>5020123112206</t>
  </si>
  <si>
    <t>黄妹</t>
  </si>
  <si>
    <t>中职旅游教师</t>
  </si>
  <si>
    <t>5040123113125</t>
  </si>
  <si>
    <t>601021</t>
  </si>
  <si>
    <t>王汕坤</t>
  </si>
  <si>
    <t>5040123113129</t>
  </si>
  <si>
    <t>邹月</t>
  </si>
  <si>
    <t>5030123111926</t>
  </si>
  <si>
    <t>杨镇英</t>
  </si>
  <si>
    <t>中职学前教师</t>
  </si>
  <si>
    <t>5020123112211</t>
  </si>
  <si>
    <t>601031</t>
  </si>
  <si>
    <t>钟婉婷</t>
  </si>
  <si>
    <t>5020123112213</t>
  </si>
  <si>
    <t>郝佳宣</t>
  </si>
  <si>
    <t>5020123112216</t>
  </si>
  <si>
    <t>罗林</t>
  </si>
  <si>
    <t>中职陶艺教师</t>
  </si>
  <si>
    <t>5030123112005</t>
  </si>
  <si>
    <t>601041</t>
  </si>
  <si>
    <t>晏召霞</t>
  </si>
  <si>
    <t>5020123112221</t>
  </si>
  <si>
    <t>沈影</t>
  </si>
  <si>
    <t>5040123113213</t>
  </si>
  <si>
    <t>郑前远</t>
  </si>
  <si>
    <t>中职汽修教师</t>
  </si>
  <si>
    <t>5020123112223</t>
  </si>
  <si>
    <t>601051</t>
  </si>
  <si>
    <t>敖强</t>
  </si>
  <si>
    <t>5010123112711</t>
  </si>
  <si>
    <t>刘柏平</t>
  </si>
  <si>
    <t>5040123113229</t>
  </si>
  <si>
    <t>李志强</t>
  </si>
  <si>
    <t>5020123112225</t>
  </si>
  <si>
    <t>张匀</t>
  </si>
  <si>
    <t>中职物流教师</t>
  </si>
  <si>
    <t>5030123112011</t>
  </si>
  <si>
    <t>601061</t>
  </si>
  <si>
    <t>刘云</t>
  </si>
  <si>
    <t>5020123112227</t>
  </si>
  <si>
    <t>李琴</t>
  </si>
  <si>
    <t>5020123112230</t>
  </si>
  <si>
    <t>程静桥</t>
  </si>
  <si>
    <t>5020123112301</t>
  </si>
  <si>
    <t>汤露</t>
  </si>
  <si>
    <t>5030123112017</t>
  </si>
  <si>
    <t>黄兴</t>
  </si>
  <si>
    <t>5030123112016</t>
  </si>
  <si>
    <t>王煦丹</t>
  </si>
  <si>
    <t>中职机械教师</t>
  </si>
  <si>
    <t>5020123112304</t>
  </si>
  <si>
    <t>601071</t>
  </si>
  <si>
    <t>张峻禄</t>
  </si>
  <si>
    <t>5020123112303</t>
  </si>
  <si>
    <t>朱天平</t>
  </si>
  <si>
    <t>5040123113307</t>
  </si>
  <si>
    <t>毛源</t>
  </si>
  <si>
    <t>5020123112307</t>
  </si>
  <si>
    <t>夏梦楠</t>
  </si>
  <si>
    <t>中职服装教师</t>
  </si>
  <si>
    <t>5040123113312</t>
  </si>
  <si>
    <t>601081</t>
  </si>
  <si>
    <t>邓巧玲</t>
  </si>
  <si>
    <t>5010123112725</t>
  </si>
  <si>
    <t>刘倚嘉</t>
  </si>
  <si>
    <t>5030123112021</t>
  </si>
  <si>
    <t>廖萍</t>
  </si>
  <si>
    <t>中职数学教师</t>
  </si>
  <si>
    <t>5020123112312</t>
  </si>
  <si>
    <t>601091</t>
  </si>
  <si>
    <t>曹凯</t>
  </si>
  <si>
    <t>5020123112311</t>
  </si>
  <si>
    <t>曾洁</t>
  </si>
  <si>
    <t>5020123112313</t>
  </si>
  <si>
    <t>面试
缺考</t>
  </si>
  <si>
    <t>杨惠淋</t>
  </si>
  <si>
    <t>中职语文教师</t>
  </si>
  <si>
    <t>5020123112316</t>
  </si>
  <si>
    <t>601101</t>
  </si>
  <si>
    <t>杨媛莉</t>
  </si>
  <si>
    <t>5020123112315</t>
  </si>
  <si>
    <t>王月</t>
  </si>
  <si>
    <t>5010123112728</t>
  </si>
  <si>
    <t>刘向颖</t>
  </si>
  <si>
    <t>5010123112801</t>
  </si>
  <si>
    <t>李秀红</t>
  </si>
  <si>
    <t>5020123112318</t>
  </si>
  <si>
    <t>卿桂君</t>
  </si>
  <si>
    <t>5020123112319</t>
  </si>
  <si>
    <t>徐芩</t>
  </si>
  <si>
    <t>中职英语教师</t>
  </si>
  <si>
    <t>5040123113329</t>
  </si>
  <si>
    <t>601111</t>
  </si>
  <si>
    <t>梁红</t>
  </si>
  <si>
    <t>5010123112802</t>
  </si>
  <si>
    <t>杨荞菡</t>
  </si>
  <si>
    <t>5020123112402</t>
  </si>
  <si>
    <t>林子楣</t>
  </si>
  <si>
    <t>5020123112401</t>
  </si>
  <si>
    <t>王俊仙</t>
  </si>
  <si>
    <t>5020123112403</t>
  </si>
  <si>
    <t>宋会容</t>
  </si>
  <si>
    <t>5020123112330</t>
  </si>
  <si>
    <t>付德群</t>
  </si>
  <si>
    <t>5030123112030</t>
  </si>
  <si>
    <t>李洁</t>
  </si>
  <si>
    <t>5020123112328</t>
  </si>
  <si>
    <t>唐香琴</t>
  </si>
  <si>
    <t>荣县旭东中学</t>
  </si>
  <si>
    <t>初中历史教师</t>
  </si>
  <si>
    <t>5020123112408</t>
  </si>
  <si>
    <t>602011</t>
  </si>
  <si>
    <t>赵敏慧</t>
  </si>
  <si>
    <t>5020123112410</t>
  </si>
  <si>
    <t>毕晓玉</t>
  </si>
  <si>
    <t>5020123112411</t>
  </si>
  <si>
    <t>刘洋利</t>
  </si>
  <si>
    <t>初中音乐教师</t>
  </si>
  <si>
    <t>5020123112416</t>
  </si>
  <si>
    <t>602021</t>
  </si>
  <si>
    <t>施睿</t>
  </si>
  <si>
    <t>5010123112804</t>
  </si>
  <si>
    <t>梁又文</t>
  </si>
  <si>
    <t>5020123112414</t>
  </si>
  <si>
    <t>刘捷嘉</t>
  </si>
  <si>
    <t>荣县旭阳镇富南学校</t>
  </si>
  <si>
    <t>初中英语教师</t>
  </si>
  <si>
    <t>5020123112418</t>
  </si>
  <si>
    <t>603011</t>
  </si>
  <si>
    <t>胡峻铭</t>
  </si>
  <si>
    <t>5020123112424</t>
  </si>
  <si>
    <t>童兰</t>
  </si>
  <si>
    <t>5020123112425</t>
  </si>
  <si>
    <t>程椿栗</t>
  </si>
  <si>
    <t>5020123112420</t>
  </si>
  <si>
    <t>汤晓蝶</t>
  </si>
  <si>
    <t>5010123112810</t>
  </si>
  <si>
    <t>邹礼丽</t>
  </si>
  <si>
    <t>5020123112428</t>
  </si>
  <si>
    <t>杨姣</t>
  </si>
  <si>
    <t>荣县旭阳镇梧桐树小学校</t>
  </si>
  <si>
    <t>小学语文教师</t>
  </si>
  <si>
    <t>5040123113413</t>
  </si>
  <si>
    <t>604011</t>
  </si>
  <si>
    <t>吴新宇</t>
  </si>
  <si>
    <t>5020123112507</t>
  </si>
  <si>
    <t>何雨竹</t>
  </si>
  <si>
    <t>5040123113415</t>
  </si>
  <si>
    <t>杨琦琪</t>
  </si>
  <si>
    <t>小学信息技术教师</t>
  </si>
  <si>
    <t>5020123112509</t>
  </si>
  <si>
    <t>604021</t>
  </si>
  <si>
    <t>代千弘</t>
  </si>
  <si>
    <t>5010123112812</t>
  </si>
  <si>
    <t>李皓月</t>
  </si>
  <si>
    <t>小学美术教师</t>
  </si>
  <si>
    <t>5010123112814</t>
  </si>
  <si>
    <t>604031</t>
  </si>
  <si>
    <t>晏娇娇</t>
  </si>
  <si>
    <t>5010123112813</t>
  </si>
  <si>
    <t>王鑫玉</t>
  </si>
  <si>
    <t>5030123112105</t>
  </si>
  <si>
    <t>邱雯楠</t>
  </si>
  <si>
    <t>小学英语教师</t>
  </si>
  <si>
    <t>5020123112527</t>
  </si>
  <si>
    <t>604041</t>
  </si>
  <si>
    <t>刘佳英</t>
  </si>
  <si>
    <t>5020123112517</t>
  </si>
  <si>
    <t>何爽</t>
  </si>
  <si>
    <t>5040123113421</t>
  </si>
  <si>
    <t>代雨琴</t>
  </si>
  <si>
    <t>5020123112518</t>
  </si>
  <si>
    <t>陈欣悦</t>
  </si>
  <si>
    <t>5030123112107</t>
  </si>
  <si>
    <t>何佳欣</t>
  </si>
  <si>
    <t>5030123112109</t>
  </si>
  <si>
    <t>王浠伶</t>
  </si>
  <si>
    <t>小学数学教师</t>
  </si>
  <si>
    <t>5020123112613</t>
  </si>
  <si>
    <t>604051</t>
  </si>
  <si>
    <t>甘娜</t>
  </si>
  <si>
    <t>5040123113428</t>
  </si>
  <si>
    <t>赖琳君</t>
  </si>
  <si>
    <t>5020123112609</t>
  </si>
  <si>
    <t>黄月秋</t>
  </si>
  <si>
    <t>5010123112820</t>
  </si>
  <si>
    <t>董杰</t>
  </si>
  <si>
    <t>5020123112607</t>
  </si>
  <si>
    <t>王鲜玉</t>
  </si>
  <si>
    <t>5020123112610</t>
  </si>
  <si>
    <t>沈雪莲</t>
  </si>
  <si>
    <t>小学音乐教师</t>
  </si>
  <si>
    <t>5020123112614</t>
  </si>
  <si>
    <t>604061</t>
  </si>
  <si>
    <t>朱耀程</t>
  </si>
  <si>
    <t>5020123112615</t>
  </si>
  <si>
    <t>刘静雅</t>
  </si>
  <si>
    <t>荣县旭光小学校</t>
  </si>
  <si>
    <t>5020123112618</t>
  </si>
  <si>
    <t>605011</t>
  </si>
  <si>
    <t>唐露露</t>
  </si>
  <si>
    <t>5040123113502</t>
  </si>
  <si>
    <t>范心</t>
  </si>
  <si>
    <t>5020123112617</t>
  </si>
  <si>
    <t>罗雨欣</t>
  </si>
  <si>
    <t>荣县荣新小学校</t>
  </si>
  <si>
    <t>5020123112621</t>
  </si>
  <si>
    <t>606011</t>
  </si>
  <si>
    <t>马元丽</t>
  </si>
  <si>
    <t>5040123113503</t>
  </si>
  <si>
    <t>吴雨沁</t>
  </si>
  <si>
    <t>5020123112622</t>
  </si>
  <si>
    <t>吴雨昕</t>
  </si>
  <si>
    <t>5020123112624</t>
  </si>
  <si>
    <t>程小倩</t>
  </si>
  <si>
    <t>5020123112620</t>
  </si>
  <si>
    <t>陈婷</t>
  </si>
  <si>
    <t>5010123112822</t>
  </si>
  <si>
    <t>郭瑞琦</t>
  </si>
  <si>
    <t>5040123113506</t>
  </si>
  <si>
    <t>606021</t>
  </si>
  <si>
    <t>张家燕</t>
  </si>
  <si>
    <t>5020123112627</t>
  </si>
  <si>
    <t>漆舒舒</t>
  </si>
  <si>
    <t>荣县树人小学校</t>
  </si>
  <si>
    <t>5040123113508</t>
  </si>
  <si>
    <t>607011</t>
  </si>
  <si>
    <t>郑秋红</t>
  </si>
  <si>
    <t>5040123113507</t>
  </si>
  <si>
    <t>杨婷</t>
  </si>
  <si>
    <t>5010123112825</t>
  </si>
  <si>
    <t>唐小涵</t>
  </si>
  <si>
    <t>5020123112629</t>
  </si>
  <si>
    <t>607021</t>
  </si>
  <si>
    <t>邓梅</t>
  </si>
  <si>
    <t>5030123112113</t>
  </si>
  <si>
    <t>江文</t>
  </si>
  <si>
    <t>5040123113509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</si>
</sst>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8"/>
      <color theme="1"/>
      <name val="方正小标宋简体"/>
      <family val="4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workbookViewId="0" topLeftCell="A1">
      <selection activeCell="N8" sqref="N8"/>
    </sheetView>
  </sheetViews>
  <sheetFormatPr defaultColWidth="9.00390625" defaultRowHeight="15"/>
  <cols>
    <col min="1" max="1" width="4.7109375" style="3" customWidth="1"/>
    <col min="2" max="2" width="11.421875" style="4" customWidth="1"/>
    <col min="3" max="3" width="29.28125" style="4" customWidth="1"/>
    <col min="4" max="4" width="19.00390625" style="4" customWidth="1"/>
    <col min="5" max="5" width="15.140625" style="4" customWidth="1"/>
    <col min="6" max="6" width="9.421875" style="4" customWidth="1"/>
    <col min="7" max="11" width="7.28125" style="4" customWidth="1"/>
    <col min="12" max="12" width="7.140625" style="4" customWidth="1"/>
    <col min="13" max="16384" width="9.00390625" style="5" customWidth="1"/>
  </cols>
  <sheetData>
    <row r="1" spans="1:2" ht="18" customHeight="1">
      <c r="A1" s="6" t="s">
        <v>0</v>
      </c>
      <c r="B1" s="6"/>
    </row>
    <row r="2" spans="1:12" ht="27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28.5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pans="1:12" s="2" customFormat="1" ht="36" customHeight="1">
      <c r="A4" s="10">
        <v>1</v>
      </c>
      <c r="B4" s="11" t="s">
        <v>14</v>
      </c>
      <c r="C4" s="11" t="s">
        <v>15</v>
      </c>
      <c r="D4" s="11" t="s">
        <v>16</v>
      </c>
      <c r="E4" s="11" t="s">
        <v>17</v>
      </c>
      <c r="F4" s="11" t="s">
        <v>18</v>
      </c>
      <c r="G4" s="12">
        <v>78</v>
      </c>
      <c r="H4" s="12">
        <f>G4*0.5</f>
        <v>39</v>
      </c>
      <c r="I4" s="12">
        <v>81.4</v>
      </c>
      <c r="J4" s="12">
        <f>I4*0.5</f>
        <v>40.7</v>
      </c>
      <c r="K4" s="12">
        <f>H4+J4</f>
        <v>79.7</v>
      </c>
      <c r="L4" s="12">
        <v>1</v>
      </c>
    </row>
    <row r="5" spans="1:12" s="2" customFormat="1" ht="36" customHeight="1">
      <c r="A5" s="10">
        <v>2</v>
      </c>
      <c r="B5" s="11" t="s">
        <v>19</v>
      </c>
      <c r="C5" s="11" t="s">
        <v>15</v>
      </c>
      <c r="D5" s="11" t="s">
        <v>16</v>
      </c>
      <c r="E5" s="11" t="s">
        <v>20</v>
      </c>
      <c r="F5" s="11" t="s">
        <v>18</v>
      </c>
      <c r="G5" s="12">
        <v>72</v>
      </c>
      <c r="H5" s="12">
        <f aca="true" t="shared" si="0" ref="H5:H38">G5*0.5</f>
        <v>36</v>
      </c>
      <c r="I5" s="12">
        <v>84.4</v>
      </c>
      <c r="J5" s="12">
        <f aca="true" t="shared" si="1" ref="J5:J38">I5*0.5</f>
        <v>42.2</v>
      </c>
      <c r="K5" s="12">
        <f aca="true" t="shared" si="2" ref="K5:K38">H5+J5</f>
        <v>78.2</v>
      </c>
      <c r="L5" s="12">
        <v>2</v>
      </c>
    </row>
    <row r="6" spans="1:12" s="2" customFormat="1" ht="36" customHeight="1">
      <c r="A6" s="10">
        <v>3</v>
      </c>
      <c r="B6" s="11" t="s">
        <v>21</v>
      </c>
      <c r="C6" s="11" t="s">
        <v>15</v>
      </c>
      <c r="D6" s="11" t="s">
        <v>16</v>
      </c>
      <c r="E6" s="11" t="s">
        <v>22</v>
      </c>
      <c r="F6" s="11" t="s">
        <v>18</v>
      </c>
      <c r="G6" s="12">
        <v>70</v>
      </c>
      <c r="H6" s="12">
        <f t="shared" si="0"/>
        <v>35</v>
      </c>
      <c r="I6" s="12">
        <v>84.4</v>
      </c>
      <c r="J6" s="12">
        <f t="shared" si="1"/>
        <v>42.2</v>
      </c>
      <c r="K6" s="12">
        <f t="shared" si="2"/>
        <v>77.2</v>
      </c>
      <c r="L6" s="12">
        <v>3</v>
      </c>
    </row>
    <row r="7" spans="1:12" s="2" customFormat="1" ht="36" customHeight="1">
      <c r="A7" s="10">
        <v>4</v>
      </c>
      <c r="B7" s="11" t="s">
        <v>23</v>
      </c>
      <c r="C7" s="11" t="s">
        <v>15</v>
      </c>
      <c r="D7" s="11" t="s">
        <v>24</v>
      </c>
      <c r="E7" s="11" t="s">
        <v>25</v>
      </c>
      <c r="F7" s="11" t="s">
        <v>26</v>
      </c>
      <c r="G7" s="12">
        <v>77</v>
      </c>
      <c r="H7" s="12">
        <f t="shared" si="0"/>
        <v>38.5</v>
      </c>
      <c r="I7" s="12">
        <v>86.8</v>
      </c>
      <c r="J7" s="12">
        <f t="shared" si="1"/>
        <v>43.4</v>
      </c>
      <c r="K7" s="12">
        <f t="shared" si="2"/>
        <v>81.9</v>
      </c>
      <c r="L7" s="12">
        <v>1</v>
      </c>
    </row>
    <row r="8" spans="1:12" s="2" customFormat="1" ht="36" customHeight="1">
      <c r="A8" s="10">
        <v>6</v>
      </c>
      <c r="B8" s="11" t="s">
        <v>27</v>
      </c>
      <c r="C8" s="11" t="s">
        <v>15</v>
      </c>
      <c r="D8" s="11" t="s">
        <v>24</v>
      </c>
      <c r="E8" s="11" t="s">
        <v>28</v>
      </c>
      <c r="F8" s="11" t="s">
        <v>26</v>
      </c>
      <c r="G8" s="12">
        <v>74.5</v>
      </c>
      <c r="H8" s="12">
        <f t="shared" si="0"/>
        <v>37.25</v>
      </c>
      <c r="I8" s="12">
        <v>77.4</v>
      </c>
      <c r="J8" s="12">
        <f t="shared" si="1"/>
        <v>38.7</v>
      </c>
      <c r="K8" s="12">
        <f t="shared" si="2"/>
        <v>75.95</v>
      </c>
      <c r="L8" s="12">
        <v>2</v>
      </c>
    </row>
    <row r="9" spans="1:12" s="2" customFormat="1" ht="36" customHeight="1">
      <c r="A9" s="10">
        <v>5</v>
      </c>
      <c r="B9" s="11" t="s">
        <v>29</v>
      </c>
      <c r="C9" s="11" t="s">
        <v>15</v>
      </c>
      <c r="D9" s="11" t="s">
        <v>24</v>
      </c>
      <c r="E9" s="11" t="s">
        <v>30</v>
      </c>
      <c r="F9" s="11" t="s">
        <v>26</v>
      </c>
      <c r="G9" s="12">
        <v>74.5</v>
      </c>
      <c r="H9" s="12">
        <f t="shared" si="0"/>
        <v>37.25</v>
      </c>
      <c r="I9" s="12">
        <v>76.4</v>
      </c>
      <c r="J9" s="12">
        <f t="shared" si="1"/>
        <v>38.2</v>
      </c>
      <c r="K9" s="12">
        <f t="shared" si="2"/>
        <v>75.45</v>
      </c>
      <c r="L9" s="12">
        <v>3</v>
      </c>
    </row>
    <row r="10" spans="1:12" s="2" customFormat="1" ht="36" customHeight="1">
      <c r="A10" s="10">
        <v>8</v>
      </c>
      <c r="B10" s="11" t="s">
        <v>31</v>
      </c>
      <c r="C10" s="11" t="s">
        <v>15</v>
      </c>
      <c r="D10" s="11" t="s">
        <v>32</v>
      </c>
      <c r="E10" s="11" t="s">
        <v>33</v>
      </c>
      <c r="F10" s="11" t="s">
        <v>34</v>
      </c>
      <c r="G10" s="12">
        <v>67.5</v>
      </c>
      <c r="H10" s="12">
        <f t="shared" si="0"/>
        <v>33.75</v>
      </c>
      <c r="I10" s="12">
        <v>86.5</v>
      </c>
      <c r="J10" s="12">
        <f t="shared" si="1"/>
        <v>43.25</v>
      </c>
      <c r="K10" s="12">
        <f t="shared" si="2"/>
        <v>77</v>
      </c>
      <c r="L10" s="12">
        <v>1</v>
      </c>
    </row>
    <row r="11" spans="1:12" s="2" customFormat="1" ht="36" customHeight="1">
      <c r="A11" s="10">
        <v>9</v>
      </c>
      <c r="B11" s="11" t="s">
        <v>35</v>
      </c>
      <c r="C11" s="11" t="s">
        <v>15</v>
      </c>
      <c r="D11" s="11" t="s">
        <v>32</v>
      </c>
      <c r="E11" s="11" t="s">
        <v>36</v>
      </c>
      <c r="F11" s="11" t="s">
        <v>34</v>
      </c>
      <c r="G11" s="12">
        <v>64.5</v>
      </c>
      <c r="H11" s="12">
        <f t="shared" si="0"/>
        <v>32.25</v>
      </c>
      <c r="I11" s="12">
        <v>80.2</v>
      </c>
      <c r="J11" s="12">
        <f t="shared" si="1"/>
        <v>40.1</v>
      </c>
      <c r="K11" s="12">
        <f t="shared" si="2"/>
        <v>72.35</v>
      </c>
      <c r="L11" s="12">
        <v>2</v>
      </c>
    </row>
    <row r="12" spans="1:12" s="2" customFormat="1" ht="36" customHeight="1">
      <c r="A12" s="10">
        <v>7</v>
      </c>
      <c r="B12" s="11" t="s">
        <v>37</v>
      </c>
      <c r="C12" s="11" t="s">
        <v>15</v>
      </c>
      <c r="D12" s="11" t="s">
        <v>32</v>
      </c>
      <c r="E12" s="11" t="s">
        <v>38</v>
      </c>
      <c r="F12" s="11" t="s">
        <v>34</v>
      </c>
      <c r="G12" s="12">
        <v>68</v>
      </c>
      <c r="H12" s="12">
        <f t="shared" si="0"/>
        <v>34</v>
      </c>
      <c r="I12" s="12">
        <v>75.68</v>
      </c>
      <c r="J12" s="12">
        <f t="shared" si="1"/>
        <v>37.84</v>
      </c>
      <c r="K12" s="12">
        <f t="shared" si="2"/>
        <v>71.84</v>
      </c>
      <c r="L12" s="12">
        <v>3</v>
      </c>
    </row>
    <row r="13" spans="1:12" s="2" customFormat="1" ht="36" customHeight="1">
      <c r="A13" s="10">
        <v>10</v>
      </c>
      <c r="B13" s="11" t="s">
        <v>39</v>
      </c>
      <c r="C13" s="11" t="s">
        <v>15</v>
      </c>
      <c r="D13" s="11" t="s">
        <v>40</v>
      </c>
      <c r="E13" s="11" t="s">
        <v>41</v>
      </c>
      <c r="F13" s="11" t="s">
        <v>42</v>
      </c>
      <c r="G13" s="12">
        <v>78.5</v>
      </c>
      <c r="H13" s="12">
        <f t="shared" si="0"/>
        <v>39.25</v>
      </c>
      <c r="I13" s="12">
        <v>80.4</v>
      </c>
      <c r="J13" s="12">
        <f t="shared" si="1"/>
        <v>40.2</v>
      </c>
      <c r="K13" s="12">
        <f t="shared" si="2"/>
        <v>79.45</v>
      </c>
      <c r="L13" s="12">
        <v>1</v>
      </c>
    </row>
    <row r="14" spans="1:12" s="2" customFormat="1" ht="36" customHeight="1">
      <c r="A14" s="10">
        <v>11</v>
      </c>
      <c r="B14" s="11" t="s">
        <v>43</v>
      </c>
      <c r="C14" s="11" t="s">
        <v>15</v>
      </c>
      <c r="D14" s="11" t="s">
        <v>40</v>
      </c>
      <c r="E14" s="11" t="s">
        <v>44</v>
      </c>
      <c r="F14" s="11" t="s">
        <v>42</v>
      </c>
      <c r="G14" s="12">
        <v>78</v>
      </c>
      <c r="H14" s="12">
        <f t="shared" si="0"/>
        <v>39</v>
      </c>
      <c r="I14" s="12">
        <v>80.8</v>
      </c>
      <c r="J14" s="12">
        <f t="shared" si="1"/>
        <v>40.4</v>
      </c>
      <c r="K14" s="12">
        <f t="shared" si="2"/>
        <v>79.4</v>
      </c>
      <c r="L14" s="12">
        <v>2</v>
      </c>
    </row>
    <row r="15" spans="1:12" s="2" customFormat="1" ht="36" customHeight="1">
      <c r="A15" s="10">
        <v>12</v>
      </c>
      <c r="B15" s="11" t="s">
        <v>45</v>
      </c>
      <c r="C15" s="11" t="s">
        <v>15</v>
      </c>
      <c r="D15" s="11" t="s">
        <v>40</v>
      </c>
      <c r="E15" s="11" t="s">
        <v>46</v>
      </c>
      <c r="F15" s="11" t="s">
        <v>42</v>
      </c>
      <c r="G15" s="12">
        <v>68.5</v>
      </c>
      <c r="H15" s="12">
        <f t="shared" si="0"/>
        <v>34.25</v>
      </c>
      <c r="I15" s="12">
        <v>68</v>
      </c>
      <c r="J15" s="12">
        <f t="shared" si="1"/>
        <v>34</v>
      </c>
      <c r="K15" s="12">
        <f t="shared" si="2"/>
        <v>68.25</v>
      </c>
      <c r="L15" s="12">
        <v>3</v>
      </c>
    </row>
    <row r="16" spans="1:12" s="2" customFormat="1" ht="36" customHeight="1">
      <c r="A16" s="10">
        <v>13</v>
      </c>
      <c r="B16" s="11" t="s">
        <v>47</v>
      </c>
      <c r="C16" s="11" t="s">
        <v>15</v>
      </c>
      <c r="D16" s="11" t="s">
        <v>48</v>
      </c>
      <c r="E16" s="11" t="s">
        <v>49</v>
      </c>
      <c r="F16" s="11" t="s">
        <v>50</v>
      </c>
      <c r="G16" s="12">
        <v>65</v>
      </c>
      <c r="H16" s="12">
        <f t="shared" si="0"/>
        <v>32.5</v>
      </c>
      <c r="I16" s="12">
        <v>82.2</v>
      </c>
      <c r="J16" s="12">
        <f t="shared" si="1"/>
        <v>41.1</v>
      </c>
      <c r="K16" s="12">
        <f t="shared" si="2"/>
        <v>73.6</v>
      </c>
      <c r="L16" s="12">
        <v>1</v>
      </c>
    </row>
    <row r="17" spans="1:12" s="2" customFormat="1" ht="36" customHeight="1">
      <c r="A17" s="10">
        <v>14</v>
      </c>
      <c r="B17" s="11" t="s">
        <v>51</v>
      </c>
      <c r="C17" s="11" t="s">
        <v>15</v>
      </c>
      <c r="D17" s="11" t="s">
        <v>48</v>
      </c>
      <c r="E17" s="11" t="s">
        <v>52</v>
      </c>
      <c r="F17" s="11" t="s">
        <v>50</v>
      </c>
      <c r="G17" s="12">
        <v>64.5</v>
      </c>
      <c r="H17" s="12">
        <f t="shared" si="0"/>
        <v>32.25</v>
      </c>
      <c r="I17" s="12">
        <v>82</v>
      </c>
      <c r="J17" s="12">
        <f t="shared" si="1"/>
        <v>41</v>
      </c>
      <c r="K17" s="12">
        <f t="shared" si="2"/>
        <v>73.25</v>
      </c>
      <c r="L17" s="12">
        <v>2</v>
      </c>
    </row>
    <row r="18" spans="1:12" s="2" customFormat="1" ht="36" customHeight="1">
      <c r="A18" s="10">
        <v>15</v>
      </c>
      <c r="B18" s="11" t="s">
        <v>53</v>
      </c>
      <c r="C18" s="11" t="s">
        <v>15</v>
      </c>
      <c r="D18" s="11" t="s">
        <v>48</v>
      </c>
      <c r="E18" s="11" t="s">
        <v>54</v>
      </c>
      <c r="F18" s="11" t="s">
        <v>50</v>
      </c>
      <c r="G18" s="12">
        <v>64</v>
      </c>
      <c r="H18" s="12">
        <f t="shared" si="0"/>
        <v>32</v>
      </c>
      <c r="I18" s="12">
        <v>79.2</v>
      </c>
      <c r="J18" s="12">
        <f t="shared" si="1"/>
        <v>39.6</v>
      </c>
      <c r="K18" s="12">
        <f t="shared" si="2"/>
        <v>71.6</v>
      </c>
      <c r="L18" s="12">
        <v>3</v>
      </c>
    </row>
    <row r="19" spans="1:12" s="2" customFormat="1" ht="36" customHeight="1">
      <c r="A19" s="10">
        <v>16</v>
      </c>
      <c r="B19" s="11" t="s">
        <v>55</v>
      </c>
      <c r="C19" s="11" t="s">
        <v>15</v>
      </c>
      <c r="D19" s="11" t="s">
        <v>48</v>
      </c>
      <c r="E19" s="11" t="s">
        <v>56</v>
      </c>
      <c r="F19" s="11" t="s">
        <v>50</v>
      </c>
      <c r="G19" s="12">
        <v>62.5</v>
      </c>
      <c r="H19" s="12">
        <f t="shared" si="0"/>
        <v>31.25</v>
      </c>
      <c r="I19" s="12">
        <v>80.2</v>
      </c>
      <c r="J19" s="12">
        <f t="shared" si="1"/>
        <v>40.1</v>
      </c>
      <c r="K19" s="12">
        <f t="shared" si="2"/>
        <v>71.35</v>
      </c>
      <c r="L19" s="12">
        <v>4</v>
      </c>
    </row>
    <row r="20" spans="1:12" s="2" customFormat="1" ht="36" customHeight="1">
      <c r="A20" s="10">
        <v>18</v>
      </c>
      <c r="B20" s="11" t="s">
        <v>57</v>
      </c>
      <c r="C20" s="11" t="s">
        <v>15</v>
      </c>
      <c r="D20" s="11" t="s">
        <v>58</v>
      </c>
      <c r="E20" s="11" t="s">
        <v>59</v>
      </c>
      <c r="F20" s="11" t="s">
        <v>60</v>
      </c>
      <c r="G20" s="12">
        <v>72.5</v>
      </c>
      <c r="H20" s="12">
        <f t="shared" si="0"/>
        <v>36.25</v>
      </c>
      <c r="I20" s="12">
        <v>82.4</v>
      </c>
      <c r="J20" s="12">
        <f t="shared" si="1"/>
        <v>41.2</v>
      </c>
      <c r="K20" s="12">
        <f t="shared" si="2"/>
        <v>77.45</v>
      </c>
      <c r="L20" s="12">
        <v>1</v>
      </c>
    </row>
    <row r="21" spans="1:12" s="2" customFormat="1" ht="36" customHeight="1">
      <c r="A21" s="10">
        <v>17</v>
      </c>
      <c r="B21" s="11" t="s">
        <v>61</v>
      </c>
      <c r="C21" s="11" t="s">
        <v>15</v>
      </c>
      <c r="D21" s="11" t="s">
        <v>58</v>
      </c>
      <c r="E21" s="11" t="s">
        <v>62</v>
      </c>
      <c r="F21" s="11" t="s">
        <v>60</v>
      </c>
      <c r="G21" s="12">
        <v>72.5</v>
      </c>
      <c r="H21" s="12">
        <f t="shared" si="0"/>
        <v>36.25</v>
      </c>
      <c r="I21" s="12">
        <v>78.2</v>
      </c>
      <c r="J21" s="12">
        <f t="shared" si="1"/>
        <v>39.1</v>
      </c>
      <c r="K21" s="12">
        <f t="shared" si="2"/>
        <v>75.35</v>
      </c>
      <c r="L21" s="12">
        <v>2</v>
      </c>
    </row>
    <row r="22" spans="1:12" s="2" customFormat="1" ht="36" customHeight="1">
      <c r="A22" s="10">
        <v>19</v>
      </c>
      <c r="B22" s="11" t="s">
        <v>63</v>
      </c>
      <c r="C22" s="11" t="s">
        <v>15</v>
      </c>
      <c r="D22" s="11" t="s">
        <v>58</v>
      </c>
      <c r="E22" s="11" t="s">
        <v>64</v>
      </c>
      <c r="F22" s="11" t="s">
        <v>60</v>
      </c>
      <c r="G22" s="12">
        <v>68.5</v>
      </c>
      <c r="H22" s="12">
        <f t="shared" si="0"/>
        <v>34.25</v>
      </c>
      <c r="I22" s="12">
        <v>82</v>
      </c>
      <c r="J22" s="12">
        <f t="shared" si="1"/>
        <v>41</v>
      </c>
      <c r="K22" s="12">
        <f t="shared" si="2"/>
        <v>75.25</v>
      </c>
      <c r="L22" s="12">
        <v>3</v>
      </c>
    </row>
    <row r="23" spans="1:12" s="2" customFormat="1" ht="36" customHeight="1">
      <c r="A23" s="10">
        <v>20</v>
      </c>
      <c r="B23" s="11" t="s">
        <v>65</v>
      </c>
      <c r="C23" s="11" t="s">
        <v>15</v>
      </c>
      <c r="D23" s="11" t="s">
        <v>58</v>
      </c>
      <c r="E23" s="11" t="s">
        <v>66</v>
      </c>
      <c r="F23" s="11" t="s">
        <v>60</v>
      </c>
      <c r="G23" s="12">
        <v>66</v>
      </c>
      <c r="H23" s="12">
        <f t="shared" si="0"/>
        <v>33</v>
      </c>
      <c r="I23" s="12">
        <v>82.6</v>
      </c>
      <c r="J23" s="12">
        <f t="shared" si="1"/>
        <v>41.3</v>
      </c>
      <c r="K23" s="12">
        <f t="shared" si="2"/>
        <v>74.3</v>
      </c>
      <c r="L23" s="12">
        <v>4</v>
      </c>
    </row>
    <row r="24" spans="1:12" s="2" customFormat="1" ht="36" customHeight="1">
      <c r="A24" s="10">
        <v>21</v>
      </c>
      <c r="B24" s="11" t="s">
        <v>67</v>
      </c>
      <c r="C24" s="11" t="s">
        <v>15</v>
      </c>
      <c r="D24" s="11" t="s">
        <v>58</v>
      </c>
      <c r="E24" s="11" t="s">
        <v>68</v>
      </c>
      <c r="F24" s="11" t="s">
        <v>60</v>
      </c>
      <c r="G24" s="12">
        <v>66</v>
      </c>
      <c r="H24" s="12">
        <f t="shared" si="0"/>
        <v>33</v>
      </c>
      <c r="I24" s="12">
        <v>76.8</v>
      </c>
      <c r="J24" s="12">
        <f t="shared" si="1"/>
        <v>38.4</v>
      </c>
      <c r="K24" s="12">
        <f t="shared" si="2"/>
        <v>71.4</v>
      </c>
      <c r="L24" s="12">
        <v>5</v>
      </c>
    </row>
    <row r="25" spans="1:12" s="2" customFormat="1" ht="36" customHeight="1">
      <c r="A25" s="10">
        <v>22</v>
      </c>
      <c r="B25" s="11" t="s">
        <v>69</v>
      </c>
      <c r="C25" s="11" t="s">
        <v>15</v>
      </c>
      <c r="D25" s="11" t="s">
        <v>58</v>
      </c>
      <c r="E25" s="11" t="s">
        <v>70</v>
      </c>
      <c r="F25" s="11" t="s">
        <v>60</v>
      </c>
      <c r="G25" s="12">
        <v>64</v>
      </c>
      <c r="H25" s="12">
        <f t="shared" si="0"/>
        <v>32</v>
      </c>
      <c r="I25" s="12">
        <v>75.2</v>
      </c>
      <c r="J25" s="12">
        <f t="shared" si="1"/>
        <v>37.6</v>
      </c>
      <c r="K25" s="12">
        <f t="shared" si="2"/>
        <v>69.6</v>
      </c>
      <c r="L25" s="12">
        <v>6</v>
      </c>
    </row>
    <row r="26" spans="1:12" s="2" customFormat="1" ht="36" customHeight="1">
      <c r="A26" s="10">
        <v>23</v>
      </c>
      <c r="B26" s="11" t="s">
        <v>71</v>
      </c>
      <c r="C26" s="11" t="s">
        <v>15</v>
      </c>
      <c r="D26" s="11" t="s">
        <v>72</v>
      </c>
      <c r="E26" s="11" t="s">
        <v>73</v>
      </c>
      <c r="F26" s="11" t="s">
        <v>74</v>
      </c>
      <c r="G26" s="12">
        <v>79</v>
      </c>
      <c r="H26" s="12">
        <f t="shared" si="0"/>
        <v>39.5</v>
      </c>
      <c r="I26" s="12">
        <v>80.8</v>
      </c>
      <c r="J26" s="12">
        <f t="shared" si="1"/>
        <v>40.4</v>
      </c>
      <c r="K26" s="12">
        <f t="shared" si="2"/>
        <v>79.9</v>
      </c>
      <c r="L26" s="12">
        <v>1</v>
      </c>
    </row>
    <row r="27" spans="1:12" s="2" customFormat="1" ht="36" customHeight="1">
      <c r="A27" s="10">
        <v>24</v>
      </c>
      <c r="B27" s="11" t="s">
        <v>75</v>
      </c>
      <c r="C27" s="11" t="s">
        <v>15</v>
      </c>
      <c r="D27" s="11" t="s">
        <v>72</v>
      </c>
      <c r="E27" s="11" t="s">
        <v>76</v>
      </c>
      <c r="F27" s="11" t="s">
        <v>74</v>
      </c>
      <c r="G27" s="12">
        <v>67.5</v>
      </c>
      <c r="H27" s="12">
        <f t="shared" si="0"/>
        <v>33.75</v>
      </c>
      <c r="I27" s="12">
        <v>81.4</v>
      </c>
      <c r="J27" s="12">
        <f t="shared" si="1"/>
        <v>40.7</v>
      </c>
      <c r="K27" s="12">
        <f t="shared" si="2"/>
        <v>74.45</v>
      </c>
      <c r="L27" s="12">
        <v>2</v>
      </c>
    </row>
    <row r="28" spans="1:12" s="2" customFormat="1" ht="36" customHeight="1">
      <c r="A28" s="10">
        <v>25</v>
      </c>
      <c r="B28" s="11" t="s">
        <v>77</v>
      </c>
      <c r="C28" s="11" t="s">
        <v>15</v>
      </c>
      <c r="D28" s="11" t="s">
        <v>72</v>
      </c>
      <c r="E28" s="11" t="s">
        <v>78</v>
      </c>
      <c r="F28" s="11" t="s">
        <v>74</v>
      </c>
      <c r="G28" s="12">
        <v>65.5</v>
      </c>
      <c r="H28" s="12">
        <f t="shared" si="0"/>
        <v>32.75</v>
      </c>
      <c r="I28" s="12">
        <v>77</v>
      </c>
      <c r="J28" s="12">
        <f t="shared" si="1"/>
        <v>38.5</v>
      </c>
      <c r="K28" s="12">
        <f t="shared" si="2"/>
        <v>71.25</v>
      </c>
      <c r="L28" s="12">
        <v>3</v>
      </c>
    </row>
    <row r="29" spans="1:12" s="2" customFormat="1" ht="36" customHeight="1">
      <c r="A29" s="10">
        <v>26</v>
      </c>
      <c r="B29" s="11" t="s">
        <v>79</v>
      </c>
      <c r="C29" s="11" t="s">
        <v>15</v>
      </c>
      <c r="D29" s="11" t="s">
        <v>72</v>
      </c>
      <c r="E29" s="11" t="s">
        <v>80</v>
      </c>
      <c r="F29" s="11" t="s">
        <v>74</v>
      </c>
      <c r="G29" s="12">
        <v>60.5</v>
      </c>
      <c r="H29" s="12">
        <f t="shared" si="0"/>
        <v>30.25</v>
      </c>
      <c r="I29" s="12">
        <v>80</v>
      </c>
      <c r="J29" s="12">
        <f t="shared" si="1"/>
        <v>40</v>
      </c>
      <c r="K29" s="12">
        <f t="shared" si="2"/>
        <v>70.25</v>
      </c>
      <c r="L29" s="12">
        <v>4</v>
      </c>
    </row>
    <row r="30" spans="1:12" s="2" customFormat="1" ht="36" customHeight="1">
      <c r="A30" s="10">
        <v>27</v>
      </c>
      <c r="B30" s="11" t="s">
        <v>81</v>
      </c>
      <c r="C30" s="11" t="s">
        <v>15</v>
      </c>
      <c r="D30" s="11" t="s">
        <v>82</v>
      </c>
      <c r="E30" s="11" t="s">
        <v>83</v>
      </c>
      <c r="F30" s="11" t="s">
        <v>84</v>
      </c>
      <c r="G30" s="12">
        <v>75.5</v>
      </c>
      <c r="H30" s="12">
        <f t="shared" si="0"/>
        <v>37.75</v>
      </c>
      <c r="I30" s="12">
        <v>82</v>
      </c>
      <c r="J30" s="12">
        <f t="shared" si="1"/>
        <v>41</v>
      </c>
      <c r="K30" s="12">
        <f t="shared" si="2"/>
        <v>78.75</v>
      </c>
      <c r="L30" s="12">
        <v>1</v>
      </c>
    </row>
    <row r="31" spans="1:12" s="2" customFormat="1" ht="36" customHeight="1">
      <c r="A31" s="10">
        <v>29</v>
      </c>
      <c r="B31" s="11" t="s">
        <v>85</v>
      </c>
      <c r="C31" s="11" t="s">
        <v>15</v>
      </c>
      <c r="D31" s="11" t="s">
        <v>82</v>
      </c>
      <c r="E31" s="11" t="s">
        <v>86</v>
      </c>
      <c r="F31" s="11" t="s">
        <v>84</v>
      </c>
      <c r="G31" s="12">
        <v>69.5</v>
      </c>
      <c r="H31" s="12">
        <f t="shared" si="0"/>
        <v>34.75</v>
      </c>
      <c r="I31" s="12">
        <v>84.8</v>
      </c>
      <c r="J31" s="12">
        <f t="shared" si="1"/>
        <v>42.4</v>
      </c>
      <c r="K31" s="12">
        <f t="shared" si="2"/>
        <v>77.15</v>
      </c>
      <c r="L31" s="12">
        <v>2</v>
      </c>
    </row>
    <row r="32" spans="1:12" s="2" customFormat="1" ht="36" customHeight="1">
      <c r="A32" s="10">
        <v>28</v>
      </c>
      <c r="B32" s="11" t="s">
        <v>87</v>
      </c>
      <c r="C32" s="11" t="s">
        <v>15</v>
      </c>
      <c r="D32" s="11" t="s">
        <v>82</v>
      </c>
      <c r="E32" s="11" t="s">
        <v>88</v>
      </c>
      <c r="F32" s="11" t="s">
        <v>84</v>
      </c>
      <c r="G32" s="12">
        <v>74</v>
      </c>
      <c r="H32" s="12">
        <f t="shared" si="0"/>
        <v>37</v>
      </c>
      <c r="I32" s="12">
        <v>79.6</v>
      </c>
      <c r="J32" s="12">
        <f t="shared" si="1"/>
        <v>39.8</v>
      </c>
      <c r="K32" s="12">
        <f t="shared" si="2"/>
        <v>76.8</v>
      </c>
      <c r="L32" s="12">
        <v>3</v>
      </c>
    </row>
    <row r="33" spans="1:12" s="2" customFormat="1" ht="36" customHeight="1">
      <c r="A33" s="10">
        <v>30</v>
      </c>
      <c r="B33" s="11" t="s">
        <v>89</v>
      </c>
      <c r="C33" s="11" t="s">
        <v>15</v>
      </c>
      <c r="D33" s="11" t="s">
        <v>90</v>
      </c>
      <c r="E33" s="11" t="s">
        <v>91</v>
      </c>
      <c r="F33" s="11" t="s">
        <v>92</v>
      </c>
      <c r="G33" s="12">
        <v>72.5</v>
      </c>
      <c r="H33" s="12">
        <f t="shared" si="0"/>
        <v>36.25</v>
      </c>
      <c r="I33" s="12">
        <v>82.2</v>
      </c>
      <c r="J33" s="12">
        <f t="shared" si="1"/>
        <v>41.1</v>
      </c>
      <c r="K33" s="12">
        <f t="shared" si="2"/>
        <v>77.35</v>
      </c>
      <c r="L33" s="12">
        <v>1</v>
      </c>
    </row>
    <row r="34" spans="1:12" s="2" customFormat="1" ht="36" customHeight="1">
      <c r="A34" s="10">
        <v>32</v>
      </c>
      <c r="B34" s="11" t="s">
        <v>93</v>
      </c>
      <c r="C34" s="11" t="s">
        <v>15</v>
      </c>
      <c r="D34" s="11" t="s">
        <v>90</v>
      </c>
      <c r="E34" s="11" t="s">
        <v>94</v>
      </c>
      <c r="F34" s="11" t="s">
        <v>92</v>
      </c>
      <c r="G34" s="12">
        <v>55</v>
      </c>
      <c r="H34" s="12">
        <f t="shared" si="0"/>
        <v>27.5</v>
      </c>
      <c r="I34" s="12">
        <v>76.5</v>
      </c>
      <c r="J34" s="12">
        <f t="shared" si="1"/>
        <v>38.25</v>
      </c>
      <c r="K34" s="12">
        <f t="shared" si="2"/>
        <v>65.75</v>
      </c>
      <c r="L34" s="12">
        <v>2</v>
      </c>
    </row>
    <row r="35" spans="1:12" s="2" customFormat="1" ht="36" customHeight="1">
      <c r="A35" s="10">
        <v>31</v>
      </c>
      <c r="B35" s="11" t="s">
        <v>95</v>
      </c>
      <c r="C35" s="11" t="s">
        <v>15</v>
      </c>
      <c r="D35" s="11" t="s">
        <v>90</v>
      </c>
      <c r="E35" s="11" t="s">
        <v>96</v>
      </c>
      <c r="F35" s="11" t="s">
        <v>92</v>
      </c>
      <c r="G35" s="12">
        <v>60</v>
      </c>
      <c r="H35" s="12">
        <f t="shared" si="0"/>
        <v>30</v>
      </c>
      <c r="I35" s="12">
        <v>0</v>
      </c>
      <c r="J35" s="12">
        <f t="shared" si="1"/>
        <v>0</v>
      </c>
      <c r="K35" s="12">
        <f t="shared" si="2"/>
        <v>30</v>
      </c>
      <c r="L35" s="12" t="s">
        <v>97</v>
      </c>
    </row>
    <row r="36" spans="1:12" s="2" customFormat="1" ht="36" customHeight="1">
      <c r="A36" s="10">
        <v>33</v>
      </c>
      <c r="B36" s="11" t="s">
        <v>98</v>
      </c>
      <c r="C36" s="11" t="s">
        <v>15</v>
      </c>
      <c r="D36" s="11" t="s">
        <v>99</v>
      </c>
      <c r="E36" s="11" t="s">
        <v>100</v>
      </c>
      <c r="F36" s="11" t="s">
        <v>101</v>
      </c>
      <c r="G36" s="12">
        <v>72.5</v>
      </c>
      <c r="H36" s="12">
        <f t="shared" si="0"/>
        <v>36.25</v>
      </c>
      <c r="I36" s="12">
        <v>84.9</v>
      </c>
      <c r="J36" s="12">
        <f t="shared" si="1"/>
        <v>42.45</v>
      </c>
      <c r="K36" s="12">
        <f t="shared" si="2"/>
        <v>78.7</v>
      </c>
      <c r="L36" s="12">
        <v>1</v>
      </c>
    </row>
    <row r="37" spans="1:12" s="2" customFormat="1" ht="36" customHeight="1">
      <c r="A37" s="10">
        <v>35</v>
      </c>
      <c r="B37" s="11" t="s">
        <v>102</v>
      </c>
      <c r="C37" s="11" t="s">
        <v>15</v>
      </c>
      <c r="D37" s="11" t="s">
        <v>99</v>
      </c>
      <c r="E37" s="11" t="s">
        <v>103</v>
      </c>
      <c r="F37" s="11" t="s">
        <v>101</v>
      </c>
      <c r="G37" s="12">
        <v>70</v>
      </c>
      <c r="H37" s="12">
        <f t="shared" si="0"/>
        <v>35</v>
      </c>
      <c r="I37" s="12">
        <v>85.4</v>
      </c>
      <c r="J37" s="12">
        <f t="shared" si="1"/>
        <v>42.7</v>
      </c>
      <c r="K37" s="12">
        <f t="shared" si="2"/>
        <v>77.7</v>
      </c>
      <c r="L37" s="12">
        <v>2</v>
      </c>
    </row>
    <row r="38" spans="1:12" s="2" customFormat="1" ht="36" customHeight="1">
      <c r="A38" s="10">
        <v>34</v>
      </c>
      <c r="B38" s="11" t="s">
        <v>104</v>
      </c>
      <c r="C38" s="11" t="s">
        <v>15</v>
      </c>
      <c r="D38" s="11" t="s">
        <v>99</v>
      </c>
      <c r="E38" s="11" t="s">
        <v>105</v>
      </c>
      <c r="F38" s="11" t="s">
        <v>101</v>
      </c>
      <c r="G38" s="12">
        <v>70.5</v>
      </c>
      <c r="H38" s="12">
        <f t="shared" si="0"/>
        <v>35.25</v>
      </c>
      <c r="I38" s="12">
        <v>84.2</v>
      </c>
      <c r="J38" s="12">
        <f t="shared" si="1"/>
        <v>42.1</v>
      </c>
      <c r="K38" s="12">
        <f t="shared" si="2"/>
        <v>77.35</v>
      </c>
      <c r="L38" s="12">
        <v>3</v>
      </c>
    </row>
    <row r="39" spans="1:12" s="2" customFormat="1" ht="36" customHeight="1">
      <c r="A39" s="10">
        <v>36</v>
      </c>
      <c r="B39" s="11" t="s">
        <v>106</v>
      </c>
      <c r="C39" s="11" t="s">
        <v>15</v>
      </c>
      <c r="D39" s="11" t="s">
        <v>99</v>
      </c>
      <c r="E39" s="11" t="s">
        <v>107</v>
      </c>
      <c r="F39" s="11" t="s">
        <v>101</v>
      </c>
      <c r="G39" s="12">
        <v>67</v>
      </c>
      <c r="H39" s="12">
        <f aca="true" t="shared" si="3" ref="H39:H45">G39*0.5</f>
        <v>33.5</v>
      </c>
      <c r="I39" s="12">
        <v>83.4</v>
      </c>
      <c r="J39" s="12">
        <f aca="true" t="shared" si="4" ref="J39:J45">I39*0.5</f>
        <v>41.7</v>
      </c>
      <c r="K39" s="12">
        <f aca="true" t="shared" si="5" ref="K39:K45">H39+J39</f>
        <v>75.2</v>
      </c>
      <c r="L39" s="12">
        <v>4</v>
      </c>
    </row>
    <row r="40" spans="1:12" s="2" customFormat="1" ht="36" customHeight="1">
      <c r="A40" s="10">
        <v>37</v>
      </c>
      <c r="B40" s="11" t="s">
        <v>108</v>
      </c>
      <c r="C40" s="11" t="s">
        <v>15</v>
      </c>
      <c r="D40" s="11" t="s">
        <v>99</v>
      </c>
      <c r="E40" s="11" t="s">
        <v>109</v>
      </c>
      <c r="F40" s="11" t="s">
        <v>101</v>
      </c>
      <c r="G40" s="12">
        <v>63.5</v>
      </c>
      <c r="H40" s="12">
        <f t="shared" si="3"/>
        <v>31.75</v>
      </c>
      <c r="I40" s="12">
        <v>80.2</v>
      </c>
      <c r="J40" s="12">
        <f t="shared" si="4"/>
        <v>40.1</v>
      </c>
      <c r="K40" s="12">
        <f t="shared" si="5"/>
        <v>71.85</v>
      </c>
      <c r="L40" s="12">
        <v>5</v>
      </c>
    </row>
    <row r="41" spans="1:12" s="2" customFormat="1" ht="36" customHeight="1">
      <c r="A41" s="10">
        <v>38</v>
      </c>
      <c r="B41" s="11" t="s">
        <v>110</v>
      </c>
      <c r="C41" s="11" t="s">
        <v>15</v>
      </c>
      <c r="D41" s="11" t="s">
        <v>99</v>
      </c>
      <c r="E41" s="11" t="s">
        <v>111</v>
      </c>
      <c r="F41" s="11" t="s">
        <v>101</v>
      </c>
      <c r="G41" s="12">
        <v>62</v>
      </c>
      <c r="H41" s="12">
        <f t="shared" si="3"/>
        <v>31</v>
      </c>
      <c r="I41" s="12">
        <v>78.2</v>
      </c>
      <c r="J41" s="12">
        <f t="shared" si="4"/>
        <v>39.1</v>
      </c>
      <c r="K41" s="12">
        <f t="shared" si="5"/>
        <v>70.1</v>
      </c>
      <c r="L41" s="12">
        <v>6</v>
      </c>
    </row>
    <row r="42" spans="1:12" s="2" customFormat="1" ht="36" customHeight="1">
      <c r="A42" s="10">
        <v>40</v>
      </c>
      <c r="B42" s="11" t="s">
        <v>112</v>
      </c>
      <c r="C42" s="11" t="s">
        <v>15</v>
      </c>
      <c r="D42" s="11" t="s">
        <v>113</v>
      </c>
      <c r="E42" s="11" t="s">
        <v>114</v>
      </c>
      <c r="F42" s="11" t="s">
        <v>115</v>
      </c>
      <c r="G42" s="12">
        <v>79</v>
      </c>
      <c r="H42" s="12">
        <f t="shared" si="3"/>
        <v>39.5</v>
      </c>
      <c r="I42" s="12">
        <v>82.8</v>
      </c>
      <c r="J42" s="12">
        <f t="shared" si="4"/>
        <v>41.4</v>
      </c>
      <c r="K42" s="12">
        <f t="shared" si="5"/>
        <v>80.9</v>
      </c>
      <c r="L42" s="12">
        <v>1</v>
      </c>
    </row>
    <row r="43" spans="1:12" s="2" customFormat="1" ht="36" customHeight="1">
      <c r="A43" s="10">
        <v>42</v>
      </c>
      <c r="B43" s="11" t="s">
        <v>116</v>
      </c>
      <c r="C43" s="11" t="s">
        <v>15</v>
      </c>
      <c r="D43" s="11" t="s">
        <v>113</v>
      </c>
      <c r="E43" s="11" t="s">
        <v>117</v>
      </c>
      <c r="F43" s="11" t="s">
        <v>115</v>
      </c>
      <c r="G43" s="12">
        <v>77</v>
      </c>
      <c r="H43" s="12">
        <f t="shared" si="3"/>
        <v>38.5</v>
      </c>
      <c r="I43" s="12">
        <v>84.4</v>
      </c>
      <c r="J43" s="12">
        <f t="shared" si="4"/>
        <v>42.2</v>
      </c>
      <c r="K43" s="12">
        <f t="shared" si="5"/>
        <v>80.7</v>
      </c>
      <c r="L43" s="12">
        <v>2</v>
      </c>
    </row>
    <row r="44" spans="1:12" s="2" customFormat="1" ht="36" customHeight="1">
      <c r="A44" s="10">
        <v>41</v>
      </c>
      <c r="B44" s="11" t="s">
        <v>118</v>
      </c>
      <c r="C44" s="11" t="s">
        <v>15</v>
      </c>
      <c r="D44" s="11" t="s">
        <v>113</v>
      </c>
      <c r="E44" s="11" t="s">
        <v>119</v>
      </c>
      <c r="F44" s="11" t="s">
        <v>115</v>
      </c>
      <c r="G44" s="12">
        <v>78.5</v>
      </c>
      <c r="H44" s="12">
        <f t="shared" si="3"/>
        <v>39.25</v>
      </c>
      <c r="I44" s="12">
        <v>81.4</v>
      </c>
      <c r="J44" s="12">
        <f t="shared" si="4"/>
        <v>40.7</v>
      </c>
      <c r="K44" s="12">
        <f t="shared" si="5"/>
        <v>79.95</v>
      </c>
      <c r="L44" s="12">
        <v>3</v>
      </c>
    </row>
    <row r="45" spans="1:12" s="2" customFormat="1" ht="36" customHeight="1">
      <c r="A45" s="10">
        <v>39</v>
      </c>
      <c r="B45" s="11" t="s">
        <v>120</v>
      </c>
      <c r="C45" s="11" t="s">
        <v>15</v>
      </c>
      <c r="D45" s="11" t="s">
        <v>113</v>
      </c>
      <c r="E45" s="11" t="s">
        <v>121</v>
      </c>
      <c r="F45" s="11" t="s">
        <v>115</v>
      </c>
      <c r="G45" s="12">
        <v>80</v>
      </c>
      <c r="H45" s="12">
        <f t="shared" si="3"/>
        <v>40</v>
      </c>
      <c r="I45" s="12">
        <v>79.9</v>
      </c>
      <c r="J45" s="12">
        <f t="shared" si="4"/>
        <v>39.95</v>
      </c>
      <c r="K45" s="12">
        <f t="shared" si="5"/>
        <v>79.95</v>
      </c>
      <c r="L45" s="12">
        <v>4</v>
      </c>
    </row>
    <row r="46" spans="1:12" s="2" customFormat="1" ht="36" customHeight="1">
      <c r="A46" s="10">
        <v>46</v>
      </c>
      <c r="B46" s="11" t="s">
        <v>122</v>
      </c>
      <c r="C46" s="11" t="s">
        <v>15</v>
      </c>
      <c r="D46" s="11" t="s">
        <v>113</v>
      </c>
      <c r="E46" s="11" t="s">
        <v>123</v>
      </c>
      <c r="F46" s="11" t="s">
        <v>115</v>
      </c>
      <c r="G46" s="12">
        <v>74</v>
      </c>
      <c r="H46" s="12">
        <f aca="true" t="shared" si="6" ref="H46:H68">G46*0.5</f>
        <v>37</v>
      </c>
      <c r="I46" s="12">
        <v>81.6</v>
      </c>
      <c r="J46" s="12">
        <f aca="true" t="shared" si="7" ref="J46:J68">I46*0.5</f>
        <v>40.8</v>
      </c>
      <c r="K46" s="12">
        <f aca="true" t="shared" si="8" ref="K46:K68">H46+J46</f>
        <v>77.8</v>
      </c>
      <c r="L46" s="12">
        <v>5</v>
      </c>
    </row>
    <row r="47" spans="1:12" s="2" customFormat="1" ht="36" customHeight="1">
      <c r="A47" s="10">
        <v>45</v>
      </c>
      <c r="B47" s="11" t="s">
        <v>124</v>
      </c>
      <c r="C47" s="11" t="s">
        <v>15</v>
      </c>
      <c r="D47" s="11" t="s">
        <v>113</v>
      </c>
      <c r="E47" s="11" t="s">
        <v>125</v>
      </c>
      <c r="F47" s="11" t="s">
        <v>115</v>
      </c>
      <c r="G47" s="12">
        <v>74</v>
      </c>
      <c r="H47" s="12">
        <f t="shared" si="6"/>
        <v>37</v>
      </c>
      <c r="I47" s="12">
        <v>79.2</v>
      </c>
      <c r="J47" s="12">
        <f t="shared" si="7"/>
        <v>39.6</v>
      </c>
      <c r="K47" s="12">
        <f t="shared" si="8"/>
        <v>76.6</v>
      </c>
      <c r="L47" s="12">
        <v>6</v>
      </c>
    </row>
    <row r="48" spans="1:12" s="2" customFormat="1" ht="36" customHeight="1">
      <c r="A48" s="10">
        <v>43</v>
      </c>
      <c r="B48" s="11" t="s">
        <v>126</v>
      </c>
      <c r="C48" s="11" t="s">
        <v>15</v>
      </c>
      <c r="D48" s="11" t="s">
        <v>113</v>
      </c>
      <c r="E48" s="11" t="s">
        <v>127</v>
      </c>
      <c r="F48" s="11" t="s">
        <v>115</v>
      </c>
      <c r="G48" s="12">
        <v>75.5</v>
      </c>
      <c r="H48" s="12">
        <f t="shared" si="6"/>
        <v>37.75</v>
      </c>
      <c r="I48" s="12">
        <v>74.8</v>
      </c>
      <c r="J48" s="12">
        <f t="shared" si="7"/>
        <v>37.4</v>
      </c>
      <c r="K48" s="12">
        <f t="shared" si="8"/>
        <v>75.15</v>
      </c>
      <c r="L48" s="12">
        <v>7</v>
      </c>
    </row>
    <row r="49" spans="1:12" s="2" customFormat="1" ht="36" customHeight="1">
      <c r="A49" s="10">
        <v>44</v>
      </c>
      <c r="B49" s="11" t="s">
        <v>128</v>
      </c>
      <c r="C49" s="11" t="s">
        <v>15</v>
      </c>
      <c r="D49" s="11" t="s">
        <v>113</v>
      </c>
      <c r="E49" s="11" t="s">
        <v>129</v>
      </c>
      <c r="F49" s="11" t="s">
        <v>115</v>
      </c>
      <c r="G49" s="12">
        <v>74</v>
      </c>
      <c r="H49" s="12">
        <f t="shared" si="6"/>
        <v>37</v>
      </c>
      <c r="I49" s="12">
        <v>75.8</v>
      </c>
      <c r="J49" s="12">
        <f t="shared" si="7"/>
        <v>37.9</v>
      </c>
      <c r="K49" s="12">
        <f t="shared" si="8"/>
        <v>74.9</v>
      </c>
      <c r="L49" s="12">
        <v>8</v>
      </c>
    </row>
    <row r="50" spans="1:12" s="2" customFormat="1" ht="36" customHeight="1">
      <c r="A50" s="10">
        <v>47</v>
      </c>
      <c r="B50" s="11" t="s">
        <v>130</v>
      </c>
      <c r="C50" s="11" t="s">
        <v>131</v>
      </c>
      <c r="D50" s="11" t="s">
        <v>132</v>
      </c>
      <c r="E50" s="11" t="s">
        <v>133</v>
      </c>
      <c r="F50" s="11" t="s">
        <v>134</v>
      </c>
      <c r="G50" s="12">
        <v>67.5</v>
      </c>
      <c r="H50" s="12">
        <f t="shared" si="6"/>
        <v>33.75</v>
      </c>
      <c r="I50" s="12">
        <v>82</v>
      </c>
      <c r="J50" s="12">
        <f t="shared" si="7"/>
        <v>41</v>
      </c>
      <c r="K50" s="12">
        <f t="shared" si="8"/>
        <v>74.75</v>
      </c>
      <c r="L50" s="12">
        <v>1</v>
      </c>
    </row>
    <row r="51" spans="1:12" s="2" customFormat="1" ht="36" customHeight="1">
      <c r="A51" s="10">
        <v>49</v>
      </c>
      <c r="B51" s="11" t="s">
        <v>135</v>
      </c>
      <c r="C51" s="11" t="s">
        <v>131</v>
      </c>
      <c r="D51" s="11" t="s">
        <v>132</v>
      </c>
      <c r="E51" s="11" t="s">
        <v>136</v>
      </c>
      <c r="F51" s="11" t="s">
        <v>134</v>
      </c>
      <c r="G51" s="12">
        <v>61</v>
      </c>
      <c r="H51" s="12">
        <f t="shared" si="6"/>
        <v>30.5</v>
      </c>
      <c r="I51" s="12">
        <v>79.6</v>
      </c>
      <c r="J51" s="12">
        <f t="shared" si="7"/>
        <v>39.8</v>
      </c>
      <c r="K51" s="12">
        <f t="shared" si="8"/>
        <v>70.3</v>
      </c>
      <c r="L51" s="12">
        <v>2</v>
      </c>
    </row>
    <row r="52" spans="1:12" s="2" customFormat="1" ht="36" customHeight="1">
      <c r="A52" s="10">
        <v>48</v>
      </c>
      <c r="B52" s="11" t="s">
        <v>137</v>
      </c>
      <c r="C52" s="11" t="s">
        <v>131</v>
      </c>
      <c r="D52" s="11" t="s">
        <v>132</v>
      </c>
      <c r="E52" s="11" t="s">
        <v>138</v>
      </c>
      <c r="F52" s="11" t="s">
        <v>134</v>
      </c>
      <c r="G52" s="12">
        <v>64.5</v>
      </c>
      <c r="H52" s="12">
        <f t="shared" si="6"/>
        <v>32.25</v>
      </c>
      <c r="I52" s="12">
        <v>74</v>
      </c>
      <c r="J52" s="12">
        <f t="shared" si="7"/>
        <v>37</v>
      </c>
      <c r="K52" s="12">
        <f t="shared" si="8"/>
        <v>69.25</v>
      </c>
      <c r="L52" s="12">
        <v>3</v>
      </c>
    </row>
    <row r="53" spans="1:12" s="2" customFormat="1" ht="36" customHeight="1">
      <c r="A53" s="10">
        <v>50</v>
      </c>
      <c r="B53" s="11" t="s">
        <v>139</v>
      </c>
      <c r="C53" s="11" t="s">
        <v>131</v>
      </c>
      <c r="D53" s="11" t="s">
        <v>140</v>
      </c>
      <c r="E53" s="11" t="s">
        <v>141</v>
      </c>
      <c r="F53" s="11" t="s">
        <v>142</v>
      </c>
      <c r="G53" s="12">
        <v>63</v>
      </c>
      <c r="H53" s="12">
        <f t="shared" si="6"/>
        <v>31.5</v>
      </c>
      <c r="I53" s="12">
        <v>80.84</v>
      </c>
      <c r="J53" s="12">
        <f t="shared" si="7"/>
        <v>40.42</v>
      </c>
      <c r="K53" s="12">
        <f t="shared" si="8"/>
        <v>71.92</v>
      </c>
      <c r="L53" s="12">
        <v>1</v>
      </c>
    </row>
    <row r="54" spans="1:12" s="2" customFormat="1" ht="36" customHeight="1">
      <c r="A54" s="10">
        <v>52</v>
      </c>
      <c r="B54" s="11" t="s">
        <v>143</v>
      </c>
      <c r="C54" s="11" t="s">
        <v>131</v>
      </c>
      <c r="D54" s="11" t="s">
        <v>140</v>
      </c>
      <c r="E54" s="11" t="s">
        <v>144</v>
      </c>
      <c r="F54" s="11" t="s">
        <v>142</v>
      </c>
      <c r="G54" s="12">
        <v>56.5</v>
      </c>
      <c r="H54" s="12">
        <f t="shared" si="6"/>
        <v>28.25</v>
      </c>
      <c r="I54" s="12">
        <v>83.8</v>
      </c>
      <c r="J54" s="12">
        <f t="shared" si="7"/>
        <v>41.9</v>
      </c>
      <c r="K54" s="12">
        <f t="shared" si="8"/>
        <v>70.15</v>
      </c>
      <c r="L54" s="12">
        <v>2</v>
      </c>
    </row>
    <row r="55" spans="1:12" s="2" customFormat="1" ht="36" customHeight="1">
      <c r="A55" s="10">
        <v>51</v>
      </c>
      <c r="B55" s="11" t="s">
        <v>145</v>
      </c>
      <c r="C55" s="11" t="s">
        <v>131</v>
      </c>
      <c r="D55" s="11" t="s">
        <v>140</v>
      </c>
      <c r="E55" s="11" t="s">
        <v>146</v>
      </c>
      <c r="F55" s="11" t="s">
        <v>142</v>
      </c>
      <c r="G55" s="12">
        <v>59</v>
      </c>
      <c r="H55" s="12">
        <f t="shared" si="6"/>
        <v>29.5</v>
      </c>
      <c r="I55" s="12">
        <v>79</v>
      </c>
      <c r="J55" s="12">
        <f t="shared" si="7"/>
        <v>39.5</v>
      </c>
      <c r="K55" s="12">
        <f t="shared" si="8"/>
        <v>69</v>
      </c>
      <c r="L55" s="12">
        <v>3</v>
      </c>
    </row>
    <row r="56" spans="1:12" s="2" customFormat="1" ht="36" customHeight="1">
      <c r="A56" s="10">
        <v>54</v>
      </c>
      <c r="B56" s="11" t="s">
        <v>147</v>
      </c>
      <c r="C56" s="11" t="s">
        <v>148</v>
      </c>
      <c r="D56" s="11" t="s">
        <v>149</v>
      </c>
      <c r="E56" s="11" t="s">
        <v>150</v>
      </c>
      <c r="F56" s="11" t="s">
        <v>151</v>
      </c>
      <c r="G56" s="12">
        <v>78</v>
      </c>
      <c r="H56" s="12">
        <f t="shared" si="6"/>
        <v>39</v>
      </c>
      <c r="I56" s="12">
        <v>85</v>
      </c>
      <c r="J56" s="12">
        <f t="shared" si="7"/>
        <v>42.5</v>
      </c>
      <c r="K56" s="12">
        <f t="shared" si="8"/>
        <v>81.5</v>
      </c>
      <c r="L56" s="12">
        <v>1</v>
      </c>
    </row>
    <row r="57" spans="1:12" s="2" customFormat="1" ht="36" customHeight="1">
      <c r="A57" s="10">
        <v>53</v>
      </c>
      <c r="B57" s="11" t="s">
        <v>152</v>
      </c>
      <c r="C57" s="11" t="s">
        <v>148</v>
      </c>
      <c r="D57" s="11" t="s">
        <v>149</v>
      </c>
      <c r="E57" s="11" t="s">
        <v>153</v>
      </c>
      <c r="F57" s="11" t="s">
        <v>151</v>
      </c>
      <c r="G57" s="12">
        <v>78.5</v>
      </c>
      <c r="H57" s="12">
        <f t="shared" si="6"/>
        <v>39.25</v>
      </c>
      <c r="I57" s="12">
        <v>78.4</v>
      </c>
      <c r="J57" s="12">
        <f t="shared" si="7"/>
        <v>39.2</v>
      </c>
      <c r="K57" s="12">
        <f t="shared" si="8"/>
        <v>78.45</v>
      </c>
      <c r="L57" s="12">
        <v>2</v>
      </c>
    </row>
    <row r="58" spans="1:12" s="2" customFormat="1" ht="36" customHeight="1">
      <c r="A58" s="10">
        <v>57</v>
      </c>
      <c r="B58" s="11" t="s">
        <v>154</v>
      </c>
      <c r="C58" s="11" t="s">
        <v>148</v>
      </c>
      <c r="D58" s="11" t="s">
        <v>149</v>
      </c>
      <c r="E58" s="11" t="s">
        <v>155</v>
      </c>
      <c r="F58" s="11" t="s">
        <v>151</v>
      </c>
      <c r="G58" s="12">
        <v>74.5</v>
      </c>
      <c r="H58" s="12">
        <f t="shared" si="6"/>
        <v>37.25</v>
      </c>
      <c r="I58" s="12">
        <v>81</v>
      </c>
      <c r="J58" s="12">
        <f t="shared" si="7"/>
        <v>40.5</v>
      </c>
      <c r="K58" s="12">
        <f t="shared" si="8"/>
        <v>77.75</v>
      </c>
      <c r="L58" s="12">
        <v>3</v>
      </c>
    </row>
    <row r="59" spans="1:12" s="2" customFormat="1" ht="36" customHeight="1">
      <c r="A59" s="10">
        <v>56</v>
      </c>
      <c r="B59" s="11" t="s">
        <v>156</v>
      </c>
      <c r="C59" s="11" t="s">
        <v>148</v>
      </c>
      <c r="D59" s="11" t="s">
        <v>149</v>
      </c>
      <c r="E59" s="11" t="s">
        <v>157</v>
      </c>
      <c r="F59" s="11" t="s">
        <v>151</v>
      </c>
      <c r="G59" s="12">
        <v>75</v>
      </c>
      <c r="H59" s="12">
        <f t="shared" si="6"/>
        <v>37.5</v>
      </c>
      <c r="I59" s="12">
        <v>80</v>
      </c>
      <c r="J59" s="12">
        <f t="shared" si="7"/>
        <v>40</v>
      </c>
      <c r="K59" s="12">
        <f t="shared" si="8"/>
        <v>77.5</v>
      </c>
      <c r="L59" s="12">
        <v>4</v>
      </c>
    </row>
    <row r="60" spans="1:12" s="2" customFormat="1" ht="36" customHeight="1">
      <c r="A60" s="10">
        <v>55</v>
      </c>
      <c r="B60" s="11" t="s">
        <v>158</v>
      </c>
      <c r="C60" s="11" t="s">
        <v>148</v>
      </c>
      <c r="D60" s="11" t="s">
        <v>149</v>
      </c>
      <c r="E60" s="11" t="s">
        <v>159</v>
      </c>
      <c r="F60" s="11" t="s">
        <v>151</v>
      </c>
      <c r="G60" s="12">
        <v>75</v>
      </c>
      <c r="H60" s="12">
        <f t="shared" si="6"/>
        <v>37.5</v>
      </c>
      <c r="I60" s="12">
        <v>77.2</v>
      </c>
      <c r="J60" s="12">
        <f t="shared" si="7"/>
        <v>38.6</v>
      </c>
      <c r="K60" s="12">
        <f t="shared" si="8"/>
        <v>76.1</v>
      </c>
      <c r="L60" s="12">
        <v>5</v>
      </c>
    </row>
    <row r="61" spans="1:12" s="2" customFormat="1" ht="36" customHeight="1">
      <c r="A61" s="10">
        <v>58</v>
      </c>
      <c r="B61" s="11" t="s">
        <v>160</v>
      </c>
      <c r="C61" s="11" t="s">
        <v>148</v>
      </c>
      <c r="D61" s="11" t="s">
        <v>149</v>
      </c>
      <c r="E61" s="11" t="s">
        <v>161</v>
      </c>
      <c r="F61" s="11" t="s">
        <v>151</v>
      </c>
      <c r="G61" s="12">
        <v>73.5</v>
      </c>
      <c r="H61" s="12">
        <f t="shared" si="6"/>
        <v>36.75</v>
      </c>
      <c r="I61" s="12">
        <v>70.6</v>
      </c>
      <c r="J61" s="12">
        <f t="shared" si="7"/>
        <v>35.3</v>
      </c>
      <c r="K61" s="12">
        <f t="shared" si="8"/>
        <v>72.05</v>
      </c>
      <c r="L61" s="12">
        <v>6</v>
      </c>
    </row>
    <row r="62" spans="1:12" s="2" customFormat="1" ht="36" customHeight="1">
      <c r="A62" s="10">
        <v>59</v>
      </c>
      <c r="B62" s="11" t="s">
        <v>162</v>
      </c>
      <c r="C62" s="11" t="s">
        <v>163</v>
      </c>
      <c r="D62" s="11" t="s">
        <v>164</v>
      </c>
      <c r="E62" s="11" t="s">
        <v>165</v>
      </c>
      <c r="F62" s="11" t="s">
        <v>166</v>
      </c>
      <c r="G62" s="12">
        <v>72.5</v>
      </c>
      <c r="H62" s="12">
        <f t="shared" si="6"/>
        <v>36.25</v>
      </c>
      <c r="I62" s="12">
        <v>76.6</v>
      </c>
      <c r="J62" s="12">
        <f t="shared" si="7"/>
        <v>38.3</v>
      </c>
      <c r="K62" s="12">
        <f t="shared" si="8"/>
        <v>74.55</v>
      </c>
      <c r="L62" s="12">
        <v>1</v>
      </c>
    </row>
    <row r="63" spans="1:12" s="2" customFormat="1" ht="36" customHeight="1">
      <c r="A63" s="10">
        <v>60</v>
      </c>
      <c r="B63" s="11" t="s">
        <v>167</v>
      </c>
      <c r="C63" s="11" t="s">
        <v>163</v>
      </c>
      <c r="D63" s="11" t="s">
        <v>164</v>
      </c>
      <c r="E63" s="11" t="s">
        <v>168</v>
      </c>
      <c r="F63" s="11" t="s">
        <v>166</v>
      </c>
      <c r="G63" s="12">
        <v>66.5</v>
      </c>
      <c r="H63" s="12">
        <f t="shared" si="6"/>
        <v>33.25</v>
      </c>
      <c r="I63" s="12">
        <v>81.7</v>
      </c>
      <c r="J63" s="12">
        <f t="shared" si="7"/>
        <v>40.85</v>
      </c>
      <c r="K63" s="12">
        <f t="shared" si="8"/>
        <v>74.1</v>
      </c>
      <c r="L63" s="12">
        <v>2</v>
      </c>
    </row>
    <row r="64" spans="1:12" s="2" customFormat="1" ht="36" customHeight="1">
      <c r="A64" s="10">
        <v>61</v>
      </c>
      <c r="B64" s="11" t="s">
        <v>169</v>
      </c>
      <c r="C64" s="11" t="s">
        <v>163</v>
      </c>
      <c r="D64" s="11" t="s">
        <v>164</v>
      </c>
      <c r="E64" s="11" t="s">
        <v>170</v>
      </c>
      <c r="F64" s="11" t="s">
        <v>166</v>
      </c>
      <c r="G64" s="12">
        <v>63.5</v>
      </c>
      <c r="H64" s="12">
        <f t="shared" si="6"/>
        <v>31.75</v>
      </c>
      <c r="I64" s="12">
        <v>79</v>
      </c>
      <c r="J64" s="12">
        <f t="shared" si="7"/>
        <v>39.5</v>
      </c>
      <c r="K64" s="12">
        <f t="shared" si="8"/>
        <v>71.25</v>
      </c>
      <c r="L64" s="12">
        <v>3</v>
      </c>
    </row>
    <row r="65" spans="1:12" s="2" customFormat="1" ht="36" customHeight="1">
      <c r="A65" s="10">
        <v>63</v>
      </c>
      <c r="B65" s="11" t="s">
        <v>171</v>
      </c>
      <c r="C65" s="11" t="s">
        <v>163</v>
      </c>
      <c r="D65" s="11" t="s">
        <v>172</v>
      </c>
      <c r="E65" s="11" t="s">
        <v>173</v>
      </c>
      <c r="F65" s="11" t="s">
        <v>174</v>
      </c>
      <c r="G65" s="12">
        <v>63.5</v>
      </c>
      <c r="H65" s="12">
        <f t="shared" si="6"/>
        <v>31.75</v>
      </c>
      <c r="I65" s="12">
        <v>82.74</v>
      </c>
      <c r="J65" s="12">
        <f t="shared" si="7"/>
        <v>41.37</v>
      </c>
      <c r="K65" s="12">
        <f t="shared" si="8"/>
        <v>73.12</v>
      </c>
      <c r="L65" s="12">
        <v>1</v>
      </c>
    </row>
    <row r="66" spans="1:12" s="2" customFormat="1" ht="36" customHeight="1">
      <c r="A66" s="10">
        <v>62</v>
      </c>
      <c r="B66" s="11" t="s">
        <v>175</v>
      </c>
      <c r="C66" s="11" t="s">
        <v>163</v>
      </c>
      <c r="D66" s="11" t="s">
        <v>172</v>
      </c>
      <c r="E66" s="11" t="s">
        <v>176</v>
      </c>
      <c r="F66" s="11" t="s">
        <v>174</v>
      </c>
      <c r="G66" s="12">
        <v>65</v>
      </c>
      <c r="H66" s="12">
        <f t="shared" si="6"/>
        <v>32.5</v>
      </c>
      <c r="I66" s="12">
        <v>78.38</v>
      </c>
      <c r="J66" s="12">
        <f t="shared" si="7"/>
        <v>39.19</v>
      </c>
      <c r="K66" s="12">
        <f t="shared" si="8"/>
        <v>71.69</v>
      </c>
      <c r="L66" s="12">
        <v>2</v>
      </c>
    </row>
    <row r="67" spans="1:12" s="2" customFormat="1" ht="36" customHeight="1">
      <c r="A67" s="10">
        <v>64</v>
      </c>
      <c r="B67" s="11" t="s">
        <v>177</v>
      </c>
      <c r="C67" s="11" t="s">
        <v>163</v>
      </c>
      <c r="D67" s="11" t="s">
        <v>178</v>
      </c>
      <c r="E67" s="11" t="s">
        <v>179</v>
      </c>
      <c r="F67" s="11" t="s">
        <v>180</v>
      </c>
      <c r="G67" s="12">
        <v>72.5</v>
      </c>
      <c r="H67" s="12">
        <f t="shared" si="6"/>
        <v>36.25</v>
      </c>
      <c r="I67" s="12">
        <v>84</v>
      </c>
      <c r="J67" s="12">
        <f t="shared" si="7"/>
        <v>42</v>
      </c>
      <c r="K67" s="12">
        <f t="shared" si="8"/>
        <v>78.25</v>
      </c>
      <c r="L67" s="12">
        <v>1</v>
      </c>
    </row>
    <row r="68" spans="1:12" s="2" customFormat="1" ht="36" customHeight="1">
      <c r="A68" s="10">
        <v>65</v>
      </c>
      <c r="B68" s="11" t="s">
        <v>181</v>
      </c>
      <c r="C68" s="11" t="s">
        <v>163</v>
      </c>
      <c r="D68" s="11" t="s">
        <v>178</v>
      </c>
      <c r="E68" s="11" t="s">
        <v>182</v>
      </c>
      <c r="F68" s="11" t="s">
        <v>180</v>
      </c>
      <c r="G68" s="12">
        <v>71.5</v>
      </c>
      <c r="H68" s="12">
        <f t="shared" si="6"/>
        <v>35.75</v>
      </c>
      <c r="I68" s="12">
        <v>80.1</v>
      </c>
      <c r="J68" s="12">
        <f t="shared" si="7"/>
        <v>40.05</v>
      </c>
      <c r="K68" s="12">
        <f t="shared" si="8"/>
        <v>75.8</v>
      </c>
      <c r="L68" s="12">
        <v>2</v>
      </c>
    </row>
    <row r="69" spans="1:12" s="2" customFormat="1" ht="36" customHeight="1">
      <c r="A69" s="10">
        <v>66</v>
      </c>
      <c r="B69" s="11" t="s">
        <v>183</v>
      </c>
      <c r="C69" s="11" t="s">
        <v>163</v>
      </c>
      <c r="D69" s="11" t="s">
        <v>178</v>
      </c>
      <c r="E69" s="11" t="s">
        <v>184</v>
      </c>
      <c r="F69" s="11" t="s">
        <v>180</v>
      </c>
      <c r="G69" s="12">
        <v>68</v>
      </c>
      <c r="H69" s="12">
        <f aca="true" t="shared" si="9" ref="H69:H100">G69*0.5</f>
        <v>34</v>
      </c>
      <c r="I69" s="12">
        <v>78</v>
      </c>
      <c r="J69" s="12">
        <f aca="true" t="shared" si="10" ref="J69:J100">I69*0.5</f>
        <v>39</v>
      </c>
      <c r="K69" s="12">
        <f aca="true" t="shared" si="11" ref="K69:K100">H69+J69</f>
        <v>73</v>
      </c>
      <c r="L69" s="12">
        <v>3</v>
      </c>
    </row>
    <row r="70" spans="1:12" s="2" customFormat="1" ht="36" customHeight="1">
      <c r="A70" s="10">
        <v>68</v>
      </c>
      <c r="B70" s="11" t="s">
        <v>185</v>
      </c>
      <c r="C70" s="11" t="s">
        <v>163</v>
      </c>
      <c r="D70" s="11" t="s">
        <v>186</v>
      </c>
      <c r="E70" s="11" t="s">
        <v>187</v>
      </c>
      <c r="F70" s="11" t="s">
        <v>188</v>
      </c>
      <c r="G70" s="12">
        <v>76.5</v>
      </c>
      <c r="H70" s="12">
        <f t="shared" si="9"/>
        <v>38.25</v>
      </c>
      <c r="I70" s="12">
        <v>88.1</v>
      </c>
      <c r="J70" s="12">
        <f t="shared" si="10"/>
        <v>44.05</v>
      </c>
      <c r="K70" s="12">
        <f t="shared" si="11"/>
        <v>82.3</v>
      </c>
      <c r="L70" s="12">
        <v>1</v>
      </c>
    </row>
    <row r="71" spans="1:12" s="2" customFormat="1" ht="36" customHeight="1">
      <c r="A71" s="10">
        <v>67</v>
      </c>
      <c r="B71" s="11" t="s">
        <v>189</v>
      </c>
      <c r="C71" s="11" t="s">
        <v>163</v>
      </c>
      <c r="D71" s="11" t="s">
        <v>186</v>
      </c>
      <c r="E71" s="11" t="s">
        <v>190</v>
      </c>
      <c r="F71" s="11" t="s">
        <v>188</v>
      </c>
      <c r="G71" s="12">
        <v>77</v>
      </c>
      <c r="H71" s="12">
        <f t="shared" si="9"/>
        <v>38.5</v>
      </c>
      <c r="I71" s="12">
        <v>80.4</v>
      </c>
      <c r="J71" s="12">
        <f t="shared" si="10"/>
        <v>40.2</v>
      </c>
      <c r="K71" s="12">
        <f t="shared" si="11"/>
        <v>78.7</v>
      </c>
      <c r="L71" s="12">
        <v>2</v>
      </c>
    </row>
    <row r="72" spans="1:12" s="2" customFormat="1" ht="36" customHeight="1">
      <c r="A72" s="10">
        <v>69</v>
      </c>
      <c r="B72" s="11" t="s">
        <v>191</v>
      </c>
      <c r="C72" s="11" t="s">
        <v>163</v>
      </c>
      <c r="D72" s="11" t="s">
        <v>186</v>
      </c>
      <c r="E72" s="11" t="s">
        <v>192</v>
      </c>
      <c r="F72" s="11" t="s">
        <v>188</v>
      </c>
      <c r="G72" s="12">
        <v>74</v>
      </c>
      <c r="H72" s="12">
        <f t="shared" si="9"/>
        <v>37</v>
      </c>
      <c r="I72" s="12">
        <v>83.2</v>
      </c>
      <c r="J72" s="12">
        <f t="shared" si="10"/>
        <v>41.6</v>
      </c>
      <c r="K72" s="12">
        <f t="shared" si="11"/>
        <v>78.6</v>
      </c>
      <c r="L72" s="12">
        <v>3</v>
      </c>
    </row>
    <row r="73" spans="1:12" s="2" customFormat="1" ht="36" customHeight="1">
      <c r="A73" s="10">
        <v>70</v>
      </c>
      <c r="B73" s="11" t="s">
        <v>193</v>
      </c>
      <c r="C73" s="11" t="s">
        <v>163</v>
      </c>
      <c r="D73" s="11" t="s">
        <v>186</v>
      </c>
      <c r="E73" s="11" t="s">
        <v>194</v>
      </c>
      <c r="F73" s="11" t="s">
        <v>188</v>
      </c>
      <c r="G73" s="12">
        <v>73.5</v>
      </c>
      <c r="H73" s="12">
        <f t="shared" si="9"/>
        <v>36.75</v>
      </c>
      <c r="I73" s="12">
        <v>82</v>
      </c>
      <c r="J73" s="12">
        <f t="shared" si="10"/>
        <v>41</v>
      </c>
      <c r="K73" s="12">
        <f t="shared" si="11"/>
        <v>77.75</v>
      </c>
      <c r="L73" s="12">
        <v>4</v>
      </c>
    </row>
    <row r="74" spans="1:12" s="2" customFormat="1" ht="36" customHeight="1">
      <c r="A74" s="10">
        <v>71</v>
      </c>
      <c r="B74" s="11" t="s">
        <v>195</v>
      </c>
      <c r="C74" s="11" t="s">
        <v>163</v>
      </c>
      <c r="D74" s="11" t="s">
        <v>186</v>
      </c>
      <c r="E74" s="11" t="s">
        <v>196</v>
      </c>
      <c r="F74" s="11" t="s">
        <v>188</v>
      </c>
      <c r="G74" s="12">
        <v>72.5</v>
      </c>
      <c r="H74" s="12">
        <f t="shared" si="9"/>
        <v>36.25</v>
      </c>
      <c r="I74" s="12">
        <v>82.6</v>
      </c>
      <c r="J74" s="12">
        <f t="shared" si="10"/>
        <v>41.3</v>
      </c>
      <c r="K74" s="12">
        <f t="shared" si="11"/>
        <v>77.55</v>
      </c>
      <c r="L74" s="12">
        <v>5</v>
      </c>
    </row>
    <row r="75" spans="1:12" s="2" customFormat="1" ht="36" customHeight="1">
      <c r="A75" s="10">
        <v>72</v>
      </c>
      <c r="B75" s="11" t="s">
        <v>197</v>
      </c>
      <c r="C75" s="11" t="s">
        <v>163</v>
      </c>
      <c r="D75" s="11" t="s">
        <v>186</v>
      </c>
      <c r="E75" s="11" t="s">
        <v>198</v>
      </c>
      <c r="F75" s="11" t="s">
        <v>188</v>
      </c>
      <c r="G75" s="12">
        <v>72.5</v>
      </c>
      <c r="H75" s="12">
        <f t="shared" si="9"/>
        <v>36.25</v>
      </c>
      <c r="I75" s="12">
        <v>77</v>
      </c>
      <c r="J75" s="12">
        <f t="shared" si="10"/>
        <v>38.5</v>
      </c>
      <c r="K75" s="12">
        <f t="shared" si="11"/>
        <v>74.75</v>
      </c>
      <c r="L75" s="12">
        <v>6</v>
      </c>
    </row>
    <row r="76" spans="1:12" s="2" customFormat="1" ht="36" customHeight="1">
      <c r="A76" s="10">
        <v>74</v>
      </c>
      <c r="B76" s="11" t="s">
        <v>199</v>
      </c>
      <c r="C76" s="11" t="s">
        <v>163</v>
      </c>
      <c r="D76" s="11" t="s">
        <v>200</v>
      </c>
      <c r="E76" s="11" t="s">
        <v>201</v>
      </c>
      <c r="F76" s="11" t="s">
        <v>202</v>
      </c>
      <c r="G76" s="12">
        <v>71.5</v>
      </c>
      <c r="H76" s="12">
        <f t="shared" si="9"/>
        <v>35.75</v>
      </c>
      <c r="I76" s="12">
        <v>85.7</v>
      </c>
      <c r="J76" s="12">
        <f t="shared" si="10"/>
        <v>42.85</v>
      </c>
      <c r="K76" s="12">
        <f t="shared" si="11"/>
        <v>78.6</v>
      </c>
      <c r="L76" s="12">
        <v>1</v>
      </c>
    </row>
    <row r="77" spans="1:12" s="2" customFormat="1" ht="36" customHeight="1">
      <c r="A77" s="10">
        <v>73</v>
      </c>
      <c r="B77" s="11" t="s">
        <v>203</v>
      </c>
      <c r="C77" s="11" t="s">
        <v>163</v>
      </c>
      <c r="D77" s="11" t="s">
        <v>200</v>
      </c>
      <c r="E77" s="11" t="s">
        <v>204</v>
      </c>
      <c r="F77" s="11" t="s">
        <v>202</v>
      </c>
      <c r="G77" s="12">
        <v>77</v>
      </c>
      <c r="H77" s="12">
        <f t="shared" si="9"/>
        <v>38.5</v>
      </c>
      <c r="I77" s="12">
        <v>79.18</v>
      </c>
      <c r="J77" s="12">
        <f t="shared" si="10"/>
        <v>39.59</v>
      </c>
      <c r="K77" s="12">
        <f t="shared" si="11"/>
        <v>78.09</v>
      </c>
      <c r="L77" s="12">
        <v>2</v>
      </c>
    </row>
    <row r="78" spans="1:12" s="2" customFormat="1" ht="36" customHeight="1">
      <c r="A78" s="10">
        <v>77</v>
      </c>
      <c r="B78" s="11" t="s">
        <v>205</v>
      </c>
      <c r="C78" s="11" t="s">
        <v>163</v>
      </c>
      <c r="D78" s="11" t="s">
        <v>200</v>
      </c>
      <c r="E78" s="11" t="s">
        <v>206</v>
      </c>
      <c r="F78" s="11" t="s">
        <v>202</v>
      </c>
      <c r="G78" s="12">
        <v>66.5</v>
      </c>
      <c r="H78" s="12">
        <f t="shared" si="9"/>
        <v>33.25</v>
      </c>
      <c r="I78" s="12">
        <v>84.34</v>
      </c>
      <c r="J78" s="12">
        <f t="shared" si="10"/>
        <v>42.17</v>
      </c>
      <c r="K78" s="12">
        <f t="shared" si="11"/>
        <v>75.42</v>
      </c>
      <c r="L78" s="12">
        <v>3</v>
      </c>
    </row>
    <row r="79" spans="1:12" s="2" customFormat="1" ht="36" customHeight="1">
      <c r="A79" s="10">
        <v>75</v>
      </c>
      <c r="B79" s="11" t="s">
        <v>207</v>
      </c>
      <c r="C79" s="11" t="s">
        <v>163</v>
      </c>
      <c r="D79" s="11" t="s">
        <v>200</v>
      </c>
      <c r="E79" s="11" t="s">
        <v>208</v>
      </c>
      <c r="F79" s="11" t="s">
        <v>202</v>
      </c>
      <c r="G79" s="12">
        <v>70</v>
      </c>
      <c r="H79" s="12">
        <f t="shared" si="9"/>
        <v>35</v>
      </c>
      <c r="I79" s="12">
        <v>79.7</v>
      </c>
      <c r="J79" s="12">
        <f t="shared" si="10"/>
        <v>39.85</v>
      </c>
      <c r="K79" s="12">
        <f t="shared" si="11"/>
        <v>74.85</v>
      </c>
      <c r="L79" s="12">
        <v>4</v>
      </c>
    </row>
    <row r="80" spans="1:12" s="2" customFormat="1" ht="36" customHeight="1">
      <c r="A80" s="10">
        <v>76</v>
      </c>
      <c r="B80" s="11" t="s">
        <v>209</v>
      </c>
      <c r="C80" s="11" t="s">
        <v>163</v>
      </c>
      <c r="D80" s="11" t="s">
        <v>200</v>
      </c>
      <c r="E80" s="11" t="s">
        <v>210</v>
      </c>
      <c r="F80" s="11" t="s">
        <v>202</v>
      </c>
      <c r="G80" s="12">
        <v>68</v>
      </c>
      <c r="H80" s="12">
        <f t="shared" si="9"/>
        <v>34</v>
      </c>
      <c r="I80" s="12">
        <v>79.96</v>
      </c>
      <c r="J80" s="12">
        <f t="shared" si="10"/>
        <v>39.98</v>
      </c>
      <c r="K80" s="12">
        <f t="shared" si="11"/>
        <v>73.97999999999999</v>
      </c>
      <c r="L80" s="12">
        <v>5</v>
      </c>
    </row>
    <row r="81" spans="1:12" s="2" customFormat="1" ht="36" customHeight="1">
      <c r="A81" s="10">
        <v>78</v>
      </c>
      <c r="B81" s="13" t="s">
        <v>211</v>
      </c>
      <c r="C81" s="13" t="s">
        <v>163</v>
      </c>
      <c r="D81" s="13" t="s">
        <v>200</v>
      </c>
      <c r="E81" s="13" t="s">
        <v>212</v>
      </c>
      <c r="F81" s="13" t="s">
        <v>202</v>
      </c>
      <c r="G81" s="14">
        <v>65.5</v>
      </c>
      <c r="H81" s="12">
        <f t="shared" si="9"/>
        <v>32.75</v>
      </c>
      <c r="I81" s="14">
        <v>0</v>
      </c>
      <c r="J81" s="12">
        <f t="shared" si="10"/>
        <v>0</v>
      </c>
      <c r="K81" s="12">
        <f t="shared" si="11"/>
        <v>32.75</v>
      </c>
      <c r="L81" s="15" t="s">
        <v>97</v>
      </c>
    </row>
    <row r="82" spans="1:12" s="2" customFormat="1" ht="36" customHeight="1">
      <c r="A82" s="10">
        <v>79</v>
      </c>
      <c r="B82" s="11" t="s">
        <v>213</v>
      </c>
      <c r="C82" s="11" t="s">
        <v>163</v>
      </c>
      <c r="D82" s="11" t="s">
        <v>214</v>
      </c>
      <c r="E82" s="11" t="s">
        <v>215</v>
      </c>
      <c r="F82" s="11" t="s">
        <v>216</v>
      </c>
      <c r="G82" s="12">
        <v>56.5</v>
      </c>
      <c r="H82" s="12">
        <f t="shared" si="9"/>
        <v>28.25</v>
      </c>
      <c r="I82" s="12">
        <v>78.8</v>
      </c>
      <c r="J82" s="12">
        <f t="shared" si="10"/>
        <v>39.4</v>
      </c>
      <c r="K82" s="12">
        <f t="shared" si="11"/>
        <v>67.65</v>
      </c>
      <c r="L82" s="12">
        <v>1</v>
      </c>
    </row>
    <row r="83" spans="1:12" s="2" customFormat="1" ht="36" customHeight="1">
      <c r="A83" s="10">
        <v>80</v>
      </c>
      <c r="B83" s="11" t="s">
        <v>217</v>
      </c>
      <c r="C83" s="11" t="s">
        <v>163</v>
      </c>
      <c r="D83" s="11" t="s">
        <v>214</v>
      </c>
      <c r="E83" s="11" t="s">
        <v>218</v>
      </c>
      <c r="F83" s="11" t="s">
        <v>216</v>
      </c>
      <c r="G83" s="12">
        <v>55.5</v>
      </c>
      <c r="H83" s="12">
        <f t="shared" si="9"/>
        <v>27.75</v>
      </c>
      <c r="I83" s="12">
        <v>79.6</v>
      </c>
      <c r="J83" s="12">
        <f t="shared" si="10"/>
        <v>39.8</v>
      </c>
      <c r="K83" s="12">
        <f t="shared" si="11"/>
        <v>67.55</v>
      </c>
      <c r="L83" s="12">
        <v>2</v>
      </c>
    </row>
    <row r="84" spans="1:12" s="2" customFormat="1" ht="36" customHeight="1">
      <c r="A84" s="10">
        <v>81</v>
      </c>
      <c r="B84" s="11" t="s">
        <v>219</v>
      </c>
      <c r="C84" s="11" t="s">
        <v>220</v>
      </c>
      <c r="D84" s="11" t="s">
        <v>214</v>
      </c>
      <c r="E84" s="11" t="s">
        <v>221</v>
      </c>
      <c r="F84" s="11" t="s">
        <v>222</v>
      </c>
      <c r="G84" s="12">
        <v>62.5</v>
      </c>
      <c r="H84" s="12">
        <f t="shared" si="9"/>
        <v>31.25</v>
      </c>
      <c r="I84" s="12">
        <v>82.98</v>
      </c>
      <c r="J84" s="12">
        <f t="shared" si="10"/>
        <v>41.49</v>
      </c>
      <c r="K84" s="12">
        <f t="shared" si="11"/>
        <v>72.74000000000001</v>
      </c>
      <c r="L84" s="12">
        <v>1</v>
      </c>
    </row>
    <row r="85" spans="1:12" s="2" customFormat="1" ht="36" customHeight="1">
      <c r="A85" s="10">
        <v>82</v>
      </c>
      <c r="B85" s="11" t="s">
        <v>223</v>
      </c>
      <c r="C85" s="11" t="s">
        <v>220</v>
      </c>
      <c r="D85" s="11" t="s">
        <v>214</v>
      </c>
      <c r="E85" s="11" t="s">
        <v>224</v>
      </c>
      <c r="F85" s="11" t="s">
        <v>222</v>
      </c>
      <c r="G85" s="12">
        <v>62.5</v>
      </c>
      <c r="H85" s="12">
        <f t="shared" si="9"/>
        <v>31.25</v>
      </c>
      <c r="I85" s="12">
        <v>76.1</v>
      </c>
      <c r="J85" s="12">
        <f t="shared" si="10"/>
        <v>38.05</v>
      </c>
      <c r="K85" s="12">
        <f t="shared" si="11"/>
        <v>69.3</v>
      </c>
      <c r="L85" s="12">
        <v>2</v>
      </c>
    </row>
    <row r="86" spans="1:12" s="2" customFormat="1" ht="36" customHeight="1">
      <c r="A86" s="10">
        <v>83</v>
      </c>
      <c r="B86" s="11" t="s">
        <v>225</v>
      </c>
      <c r="C86" s="11" t="s">
        <v>220</v>
      </c>
      <c r="D86" s="11" t="s">
        <v>214</v>
      </c>
      <c r="E86" s="11" t="s">
        <v>226</v>
      </c>
      <c r="F86" s="11" t="s">
        <v>222</v>
      </c>
      <c r="G86" s="12">
        <v>57.5</v>
      </c>
      <c r="H86" s="12">
        <f t="shared" si="9"/>
        <v>28.75</v>
      </c>
      <c r="I86" s="12">
        <v>75.5</v>
      </c>
      <c r="J86" s="12">
        <f t="shared" si="10"/>
        <v>37.75</v>
      </c>
      <c r="K86" s="12">
        <f t="shared" si="11"/>
        <v>66.5</v>
      </c>
      <c r="L86" s="12">
        <v>3</v>
      </c>
    </row>
    <row r="87" spans="1:12" s="2" customFormat="1" ht="36" customHeight="1">
      <c r="A87" s="10">
        <v>84</v>
      </c>
      <c r="B87" s="11" t="s">
        <v>227</v>
      </c>
      <c r="C87" s="11" t="s">
        <v>228</v>
      </c>
      <c r="D87" s="11" t="s">
        <v>164</v>
      </c>
      <c r="E87" s="11" t="s">
        <v>229</v>
      </c>
      <c r="F87" s="11" t="s">
        <v>230</v>
      </c>
      <c r="G87" s="12">
        <v>75.5</v>
      </c>
      <c r="H87" s="12">
        <f t="shared" si="9"/>
        <v>37.75</v>
      </c>
      <c r="I87" s="12">
        <v>85.8</v>
      </c>
      <c r="J87" s="12">
        <f t="shared" si="10"/>
        <v>42.9</v>
      </c>
      <c r="K87" s="12">
        <f t="shared" si="11"/>
        <v>80.65</v>
      </c>
      <c r="L87" s="12">
        <v>1</v>
      </c>
    </row>
    <row r="88" spans="1:12" s="2" customFormat="1" ht="36" customHeight="1">
      <c r="A88" s="10">
        <v>85</v>
      </c>
      <c r="B88" s="11" t="s">
        <v>231</v>
      </c>
      <c r="C88" s="11" t="s">
        <v>228</v>
      </c>
      <c r="D88" s="11" t="s">
        <v>164</v>
      </c>
      <c r="E88" s="11" t="s">
        <v>232</v>
      </c>
      <c r="F88" s="11" t="s">
        <v>230</v>
      </c>
      <c r="G88" s="12">
        <v>75.5</v>
      </c>
      <c r="H88" s="12">
        <f t="shared" si="9"/>
        <v>37.75</v>
      </c>
      <c r="I88" s="12">
        <v>85.2</v>
      </c>
      <c r="J88" s="12">
        <f t="shared" si="10"/>
        <v>42.6</v>
      </c>
      <c r="K88" s="12">
        <f t="shared" si="11"/>
        <v>80.35</v>
      </c>
      <c r="L88" s="12">
        <v>2</v>
      </c>
    </row>
    <row r="89" spans="1:12" s="2" customFormat="1" ht="36" customHeight="1">
      <c r="A89" s="10">
        <v>86</v>
      </c>
      <c r="B89" s="11" t="s">
        <v>233</v>
      </c>
      <c r="C89" s="11" t="s">
        <v>228</v>
      </c>
      <c r="D89" s="11" t="s">
        <v>164</v>
      </c>
      <c r="E89" s="11" t="s">
        <v>234</v>
      </c>
      <c r="F89" s="11" t="s">
        <v>230</v>
      </c>
      <c r="G89" s="12">
        <v>70.5</v>
      </c>
      <c r="H89" s="12">
        <f t="shared" si="9"/>
        <v>35.25</v>
      </c>
      <c r="I89" s="12">
        <v>81.2</v>
      </c>
      <c r="J89" s="12">
        <f t="shared" si="10"/>
        <v>40.6</v>
      </c>
      <c r="K89" s="12">
        <f t="shared" si="11"/>
        <v>75.85</v>
      </c>
      <c r="L89" s="12">
        <v>3</v>
      </c>
    </row>
    <row r="90" spans="1:12" s="2" customFormat="1" ht="36" customHeight="1">
      <c r="A90" s="10">
        <v>87</v>
      </c>
      <c r="B90" s="11" t="s">
        <v>235</v>
      </c>
      <c r="C90" s="11" t="s">
        <v>228</v>
      </c>
      <c r="D90" s="11" t="s">
        <v>164</v>
      </c>
      <c r="E90" s="11" t="s">
        <v>236</v>
      </c>
      <c r="F90" s="11" t="s">
        <v>230</v>
      </c>
      <c r="G90" s="12">
        <v>70</v>
      </c>
      <c r="H90" s="12">
        <f t="shared" si="9"/>
        <v>35</v>
      </c>
      <c r="I90" s="12">
        <v>79.3</v>
      </c>
      <c r="J90" s="12">
        <f t="shared" si="10"/>
        <v>39.65</v>
      </c>
      <c r="K90" s="12">
        <f t="shared" si="11"/>
        <v>74.65</v>
      </c>
      <c r="L90" s="12">
        <v>4</v>
      </c>
    </row>
    <row r="91" spans="1:12" s="2" customFormat="1" ht="36" customHeight="1">
      <c r="A91" s="10">
        <v>89</v>
      </c>
      <c r="B91" s="11" t="s">
        <v>237</v>
      </c>
      <c r="C91" s="11" t="s">
        <v>228</v>
      </c>
      <c r="D91" s="11" t="s">
        <v>164</v>
      </c>
      <c r="E91" s="11" t="s">
        <v>238</v>
      </c>
      <c r="F91" s="11" t="s">
        <v>230</v>
      </c>
      <c r="G91" s="12">
        <v>68</v>
      </c>
      <c r="H91" s="12">
        <f t="shared" si="9"/>
        <v>34</v>
      </c>
      <c r="I91" s="12">
        <v>81.1</v>
      </c>
      <c r="J91" s="12">
        <f t="shared" si="10"/>
        <v>40.55</v>
      </c>
      <c r="K91" s="12">
        <f t="shared" si="11"/>
        <v>74.55</v>
      </c>
      <c r="L91" s="12">
        <v>5</v>
      </c>
    </row>
    <row r="92" spans="1:12" s="2" customFormat="1" ht="36" customHeight="1">
      <c r="A92" s="10">
        <v>88</v>
      </c>
      <c r="B92" s="11" t="s">
        <v>239</v>
      </c>
      <c r="C92" s="11" t="s">
        <v>228</v>
      </c>
      <c r="D92" s="11" t="s">
        <v>164</v>
      </c>
      <c r="E92" s="11" t="s">
        <v>240</v>
      </c>
      <c r="F92" s="11" t="s">
        <v>230</v>
      </c>
      <c r="G92" s="12">
        <v>68</v>
      </c>
      <c r="H92" s="12">
        <f t="shared" si="9"/>
        <v>34</v>
      </c>
      <c r="I92" s="12">
        <v>0</v>
      </c>
      <c r="J92" s="12">
        <f t="shared" si="10"/>
        <v>0</v>
      </c>
      <c r="K92" s="12">
        <f t="shared" si="11"/>
        <v>34</v>
      </c>
      <c r="L92" s="12" t="s">
        <v>97</v>
      </c>
    </row>
    <row r="93" spans="1:12" s="2" customFormat="1" ht="36" customHeight="1">
      <c r="A93" s="10">
        <v>90</v>
      </c>
      <c r="B93" s="11" t="s">
        <v>241</v>
      </c>
      <c r="C93" s="11" t="s">
        <v>228</v>
      </c>
      <c r="D93" s="11" t="s">
        <v>200</v>
      </c>
      <c r="E93" s="11" t="s">
        <v>242</v>
      </c>
      <c r="F93" s="11" t="s">
        <v>243</v>
      </c>
      <c r="G93" s="12">
        <v>73.5</v>
      </c>
      <c r="H93" s="12">
        <f t="shared" si="9"/>
        <v>36.75</v>
      </c>
      <c r="I93" s="12">
        <v>83.96</v>
      </c>
      <c r="J93" s="12">
        <f t="shared" si="10"/>
        <v>41.98</v>
      </c>
      <c r="K93" s="12">
        <f t="shared" si="11"/>
        <v>78.72999999999999</v>
      </c>
      <c r="L93" s="12">
        <v>1</v>
      </c>
    </row>
    <row r="94" spans="1:12" s="2" customFormat="1" ht="36" customHeight="1">
      <c r="A94" s="10">
        <v>91</v>
      </c>
      <c r="B94" s="11" t="s">
        <v>244</v>
      </c>
      <c r="C94" s="11" t="s">
        <v>228</v>
      </c>
      <c r="D94" s="11" t="s">
        <v>200</v>
      </c>
      <c r="E94" s="11" t="s">
        <v>245</v>
      </c>
      <c r="F94" s="11" t="s">
        <v>243</v>
      </c>
      <c r="G94" s="12">
        <v>71.5</v>
      </c>
      <c r="H94" s="12">
        <f t="shared" si="9"/>
        <v>35.75</v>
      </c>
      <c r="I94" s="12">
        <v>80.62</v>
      </c>
      <c r="J94" s="12">
        <f t="shared" si="10"/>
        <v>40.31</v>
      </c>
      <c r="K94" s="12">
        <f t="shared" si="11"/>
        <v>76.06</v>
      </c>
      <c r="L94" s="12">
        <v>2</v>
      </c>
    </row>
    <row r="95" spans="1:12" s="2" customFormat="1" ht="36" customHeight="1">
      <c r="A95" s="10">
        <v>92</v>
      </c>
      <c r="B95" s="11" t="s">
        <v>246</v>
      </c>
      <c r="C95" s="11" t="s">
        <v>247</v>
      </c>
      <c r="D95" s="11" t="s">
        <v>164</v>
      </c>
      <c r="E95" s="11" t="s">
        <v>248</v>
      </c>
      <c r="F95" s="11" t="s">
        <v>249</v>
      </c>
      <c r="G95" s="12">
        <v>74.5</v>
      </c>
      <c r="H95" s="12">
        <f t="shared" si="9"/>
        <v>37.25</v>
      </c>
      <c r="I95" s="12">
        <v>78.06</v>
      </c>
      <c r="J95" s="12">
        <f t="shared" si="10"/>
        <v>39.03</v>
      </c>
      <c r="K95" s="12">
        <f t="shared" si="11"/>
        <v>76.28</v>
      </c>
      <c r="L95" s="12">
        <v>1</v>
      </c>
    </row>
    <row r="96" spans="1:12" s="2" customFormat="1" ht="36" customHeight="1">
      <c r="A96" s="10">
        <v>93</v>
      </c>
      <c r="B96" s="11" t="s">
        <v>250</v>
      </c>
      <c r="C96" s="11" t="s">
        <v>247</v>
      </c>
      <c r="D96" s="11" t="s">
        <v>164</v>
      </c>
      <c r="E96" s="11" t="s">
        <v>251</v>
      </c>
      <c r="F96" s="11" t="s">
        <v>249</v>
      </c>
      <c r="G96" s="12">
        <v>72.5</v>
      </c>
      <c r="H96" s="12">
        <f t="shared" si="9"/>
        <v>36.25</v>
      </c>
      <c r="I96" s="12">
        <v>79.32</v>
      </c>
      <c r="J96" s="12">
        <f t="shared" si="10"/>
        <v>39.66</v>
      </c>
      <c r="K96" s="12">
        <f t="shared" si="11"/>
        <v>75.91</v>
      </c>
      <c r="L96" s="12">
        <v>2</v>
      </c>
    </row>
    <row r="97" spans="1:12" s="2" customFormat="1" ht="36" customHeight="1">
      <c r="A97" s="10">
        <v>94</v>
      </c>
      <c r="B97" s="11" t="s">
        <v>252</v>
      </c>
      <c r="C97" s="11" t="s">
        <v>247</v>
      </c>
      <c r="D97" s="11" t="s">
        <v>164</v>
      </c>
      <c r="E97" s="11" t="s">
        <v>253</v>
      </c>
      <c r="F97" s="11" t="s">
        <v>249</v>
      </c>
      <c r="G97" s="12">
        <v>65</v>
      </c>
      <c r="H97" s="12">
        <f t="shared" si="9"/>
        <v>32.5</v>
      </c>
      <c r="I97" s="12">
        <v>80.8</v>
      </c>
      <c r="J97" s="12">
        <f t="shared" si="10"/>
        <v>40.4</v>
      </c>
      <c r="K97" s="12">
        <f t="shared" si="11"/>
        <v>72.9</v>
      </c>
      <c r="L97" s="12">
        <v>3</v>
      </c>
    </row>
    <row r="98" spans="1:12" s="2" customFormat="1" ht="36" customHeight="1">
      <c r="A98" s="10">
        <v>95</v>
      </c>
      <c r="B98" s="11" t="s">
        <v>254</v>
      </c>
      <c r="C98" s="11" t="s">
        <v>247</v>
      </c>
      <c r="D98" s="11" t="s">
        <v>186</v>
      </c>
      <c r="E98" s="11" t="s">
        <v>255</v>
      </c>
      <c r="F98" s="11" t="s">
        <v>256</v>
      </c>
      <c r="G98" s="12">
        <v>80.5</v>
      </c>
      <c r="H98" s="12">
        <f t="shared" si="9"/>
        <v>40.25</v>
      </c>
      <c r="I98" s="12">
        <v>83.2</v>
      </c>
      <c r="J98" s="12">
        <f t="shared" si="10"/>
        <v>41.6</v>
      </c>
      <c r="K98" s="12">
        <f t="shared" si="11"/>
        <v>81.85</v>
      </c>
      <c r="L98" s="12">
        <v>1</v>
      </c>
    </row>
    <row r="99" spans="1:12" s="2" customFormat="1" ht="36" customHeight="1">
      <c r="A99" s="10">
        <v>96</v>
      </c>
      <c r="B99" s="11" t="s">
        <v>257</v>
      </c>
      <c r="C99" s="11" t="s">
        <v>247</v>
      </c>
      <c r="D99" s="11" t="s">
        <v>186</v>
      </c>
      <c r="E99" s="11" t="s">
        <v>258</v>
      </c>
      <c r="F99" s="11" t="s">
        <v>256</v>
      </c>
      <c r="G99" s="12">
        <v>69.5</v>
      </c>
      <c r="H99" s="12">
        <f t="shared" si="9"/>
        <v>34.75</v>
      </c>
      <c r="I99" s="12">
        <v>80.6</v>
      </c>
      <c r="J99" s="12">
        <f t="shared" si="10"/>
        <v>40.3</v>
      </c>
      <c r="K99" s="12">
        <f t="shared" si="11"/>
        <v>75.05</v>
      </c>
      <c r="L99" s="12">
        <v>2</v>
      </c>
    </row>
    <row r="100" spans="1:12" s="2" customFormat="1" ht="36" customHeight="1">
      <c r="A100" s="10">
        <v>97</v>
      </c>
      <c r="B100" s="11" t="s">
        <v>259</v>
      </c>
      <c r="C100" s="11" t="s">
        <v>247</v>
      </c>
      <c r="D100" s="11" t="s">
        <v>186</v>
      </c>
      <c r="E100" s="11" t="s">
        <v>260</v>
      </c>
      <c r="F100" s="11" t="s">
        <v>256</v>
      </c>
      <c r="G100" s="12">
        <v>69</v>
      </c>
      <c r="H100" s="12">
        <f t="shared" si="9"/>
        <v>34.5</v>
      </c>
      <c r="I100" s="12">
        <v>80.8</v>
      </c>
      <c r="J100" s="12">
        <f t="shared" si="10"/>
        <v>40.4</v>
      </c>
      <c r="K100" s="12">
        <f t="shared" si="11"/>
        <v>74.9</v>
      </c>
      <c r="L100" s="12">
        <v>3</v>
      </c>
    </row>
  </sheetData>
  <sheetProtection/>
  <mergeCells count="2">
    <mergeCell ref="A1:B1"/>
    <mergeCell ref="A2:L2"/>
  </mergeCells>
  <printOptions/>
  <pageMargins left="0.7513888888888889" right="0.7513888888888889" top="1" bottom="1" header="0.5" footer="0.5"/>
  <pageSetup cellComments="asDisplayed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2023-04-18T06:37:26Z</dcterms:created>
  <dcterms:modified xsi:type="dcterms:W3CDTF">2023-05-29T06:32:35Z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1CEF435088F64518B46C17CDA604627A_12</vt:lpwstr>
  </property>
</Properties>
</file>