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总表" sheetId="1" r:id="rId1"/>
    <sheet name="总表 (2)" sheetId="2" r:id="rId2"/>
  </sheets>
  <definedNames>
    <definedName name="_xlnm.Print_Titles" localSheetId="0">'总表'!$1:$3</definedName>
    <definedName name="_xlnm.Print_Titles" localSheetId="1">'总表 (2)'!$1:$3</definedName>
  </definedNames>
  <calcPr fullCalcOnLoad="1"/>
</workbook>
</file>

<file path=xl/sharedStrings.xml><?xml version="1.0" encoding="utf-8"?>
<sst xmlns="http://schemas.openxmlformats.org/spreadsheetml/2006/main" count="69" uniqueCount="45">
  <si>
    <t>固镇县2024年县城学校从农村学校公开选聘教师岗位一览表（中小学）</t>
  </si>
  <si>
    <t>序
号</t>
  </si>
  <si>
    <t xml:space="preserve">      
</t>
  </si>
  <si>
    <t>语 
文</t>
  </si>
  <si>
    <t>数
学</t>
  </si>
  <si>
    <t>英
语</t>
  </si>
  <si>
    <t>物理</t>
  </si>
  <si>
    <t>化学</t>
  </si>
  <si>
    <t>地理</t>
  </si>
  <si>
    <t>生物</t>
  </si>
  <si>
    <t>政治</t>
  </si>
  <si>
    <t>历史</t>
  </si>
  <si>
    <t>音
乐</t>
  </si>
  <si>
    <t>体
育</t>
  </si>
  <si>
    <t>美
术</t>
  </si>
  <si>
    <t>信息技术</t>
  </si>
  <si>
    <t>科学</t>
  </si>
  <si>
    <t>道法</t>
  </si>
  <si>
    <t>心理健康</t>
  </si>
  <si>
    <t>书
法</t>
  </si>
  <si>
    <t>合
计</t>
  </si>
  <si>
    <t>备注</t>
  </si>
  <si>
    <t>实验初级中学</t>
  </si>
  <si>
    <t>第三中学</t>
  </si>
  <si>
    <t>第四中学</t>
  </si>
  <si>
    <t>县立初级中学</t>
  </si>
  <si>
    <t>实验小学</t>
  </si>
  <si>
    <t>第二实验小学</t>
  </si>
  <si>
    <t>第一小学教育集团</t>
  </si>
  <si>
    <t>第五小学教育集团</t>
  </si>
  <si>
    <t>固镇县2024年县城学校从农村学校公开选聘教师岗位一览表（幼儿园）</t>
  </si>
  <si>
    <t>序号</t>
  </si>
  <si>
    <t>单位</t>
  </si>
  <si>
    <t>选聘人数</t>
  </si>
  <si>
    <t>示范幼儿园</t>
  </si>
  <si>
    <t>实验幼儿园</t>
  </si>
  <si>
    <t>固镇县2024年县城学校从农村学校公开选聘教师岗位一览表</t>
  </si>
  <si>
    <t>序
号</t>
  </si>
  <si>
    <t xml:space="preserve">    科  
   招       目
 考
单         数
位
</t>
  </si>
  <si>
    <t>固镇三中</t>
  </si>
  <si>
    <t>实验中学</t>
  </si>
  <si>
    <t>固镇四中</t>
  </si>
  <si>
    <t>合计</t>
  </si>
  <si>
    <t>固镇一小</t>
  </si>
  <si>
    <t>固镇五小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</si>
</sst>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4"/>
      <name val="华文新魏"/>
      <family val="3"/>
    </font>
    <font>
      <sz val="10"/>
      <name val="宋体"/>
      <family val="0"/>
    </font>
    <font>
      <sz val="11"/>
      <name val="仿宋_GB2312"/>
      <family val="3"/>
    </font>
    <font>
      <b/>
      <sz val="16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sz val="10"/>
      <name val="仿宋"/>
      <family val="3"/>
    </font>
    <font>
      <b/>
      <sz val="10"/>
      <name val="仿宋"/>
      <family val="3"/>
    </font>
    <font>
      <b/>
      <sz val="14"/>
      <name val="宋体"/>
      <family val="0"/>
    </font>
    <font>
      <b/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name val="Cambria"/>
      <family val="0"/>
    </font>
    <font>
      <sz val="12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b/>
      <sz val="12"/>
      <name val="Cambria"/>
      <family val="0"/>
    </font>
    <font>
      <b/>
      <sz val="14"/>
      <name val="Cambria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1409700</xdr:colOff>
      <xdr:row>1</xdr:row>
      <xdr:rowOff>552450</xdr:rowOff>
    </xdr:to>
    <xdr:sp>
      <xdr:nvSpPr>
        <xdr:cNvPr id="1" name="Line 829"/>
        <xdr:cNvSpPr>
          <a:spLocks/>
        </xdr:cNvSpPr>
      </xdr:nvSpPr>
      <xdr:spPr>
        <a:xfrm>
          <a:off x="523875" y="323850"/>
          <a:ext cx="1381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723900</xdr:colOff>
      <xdr:row>2</xdr:row>
      <xdr:rowOff>238125</xdr:rowOff>
    </xdr:to>
    <xdr:sp>
      <xdr:nvSpPr>
        <xdr:cNvPr id="2" name="Line 830"/>
        <xdr:cNvSpPr>
          <a:spLocks/>
        </xdr:cNvSpPr>
      </xdr:nvSpPr>
      <xdr:spPr>
        <a:xfrm>
          <a:off x="523875" y="342900"/>
          <a:ext cx="704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3" name="Line 831"/>
        <xdr:cNvSpPr>
          <a:spLocks/>
        </xdr:cNvSpPr>
      </xdr:nvSpPr>
      <xdr:spPr>
        <a:xfrm>
          <a:off x="80010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85725</xdr:rowOff>
    </xdr:from>
    <xdr:to>
      <xdr:col>1</xdr:col>
      <xdr:colOff>1314450</xdr:colOff>
      <xdr:row>1</xdr:row>
      <xdr:rowOff>295275</xdr:rowOff>
    </xdr:to>
    <xdr:sp>
      <xdr:nvSpPr>
        <xdr:cNvPr id="4" name="TextBox 832"/>
        <xdr:cNvSpPr txBox="1">
          <a:spLocks noChangeArrowheads="1"/>
        </xdr:cNvSpPr>
      </xdr:nvSpPr>
      <xdr:spPr>
        <a:xfrm>
          <a:off x="1333500" y="4095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1</xdr:col>
      <xdr:colOff>628650</xdr:colOff>
      <xdr:row>1</xdr:row>
      <xdr:rowOff>533400</xdr:rowOff>
    </xdr:from>
    <xdr:to>
      <xdr:col>1</xdr:col>
      <xdr:colOff>1352550</xdr:colOff>
      <xdr:row>1</xdr:row>
      <xdr:rowOff>733425</xdr:rowOff>
    </xdr:to>
    <xdr:sp>
      <xdr:nvSpPr>
        <xdr:cNvPr id="5" name="TextBox 833"/>
        <xdr:cNvSpPr txBox="1">
          <a:spLocks noChangeArrowheads="1"/>
        </xdr:cNvSpPr>
      </xdr:nvSpPr>
      <xdr:spPr>
        <a:xfrm>
          <a:off x="1133475" y="857250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选聘人数</a:t>
          </a:r>
        </a:p>
      </xdr:txBody>
    </xdr:sp>
    <xdr:clientData/>
  </xdr:twoCellAnchor>
  <xdr:twoCellAnchor>
    <xdr:from>
      <xdr:col>1</xdr:col>
      <xdr:colOff>9525</xdr:colOff>
      <xdr:row>1</xdr:row>
      <xdr:rowOff>561975</xdr:rowOff>
    </xdr:from>
    <xdr:to>
      <xdr:col>1</xdr:col>
      <xdr:colOff>476250</xdr:colOff>
      <xdr:row>1</xdr:row>
      <xdr:rowOff>809625</xdr:rowOff>
    </xdr:to>
    <xdr:sp>
      <xdr:nvSpPr>
        <xdr:cNvPr id="6" name="TextBox 834"/>
        <xdr:cNvSpPr txBox="1">
          <a:spLocks noChangeArrowheads="1"/>
        </xdr:cNvSpPr>
      </xdr:nvSpPr>
      <xdr:spPr>
        <a:xfrm>
          <a:off x="514350" y="88582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323850</xdr:rowOff>
    </xdr:from>
    <xdr:to>
      <xdr:col>2</xdr:col>
      <xdr:colOff>9525</xdr:colOff>
      <xdr:row>2</xdr:row>
      <xdr:rowOff>66675</xdr:rowOff>
    </xdr:to>
    <xdr:sp>
      <xdr:nvSpPr>
        <xdr:cNvPr id="1" name="Line 4"/>
        <xdr:cNvSpPr>
          <a:spLocks/>
        </xdr:cNvSpPr>
      </xdr:nvSpPr>
      <xdr:spPr>
        <a:xfrm>
          <a:off x="323850" y="323850"/>
          <a:ext cx="1400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1409700</xdr:colOff>
      <xdr:row>2</xdr:row>
      <xdr:rowOff>762000</xdr:rowOff>
    </xdr:to>
    <xdr:sp>
      <xdr:nvSpPr>
        <xdr:cNvPr id="2" name="Line 5"/>
        <xdr:cNvSpPr>
          <a:spLocks/>
        </xdr:cNvSpPr>
      </xdr:nvSpPr>
      <xdr:spPr>
        <a:xfrm>
          <a:off x="323850" y="342900"/>
          <a:ext cx="13906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78009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115" zoomScaleNormal="115" workbookViewId="0" topLeftCell="A1">
      <pane ySplit="3" topLeftCell="A4" activePane="bottomLeft" state="frozen"/>
      <selection pane="bottomLeft" activeCell="X7" sqref="X7"/>
    </sheetView>
  </sheetViews>
  <sheetFormatPr defaultColWidth="9.00390625" defaultRowHeight="24.75" customHeight="1"/>
  <cols>
    <col min="1" max="1" width="6.625" style="8" customWidth="1"/>
    <col min="2" max="2" width="18.50390625" style="9" customWidth="1"/>
    <col min="3" max="3" width="4.875" style="9" customWidth="1"/>
    <col min="4" max="4" width="5.75390625" style="9" customWidth="1"/>
    <col min="5" max="11" width="4.375" style="9" customWidth="1"/>
    <col min="12" max="12" width="3.875" style="9" customWidth="1"/>
    <col min="13" max="14" width="4.00390625" style="9" customWidth="1"/>
    <col min="15" max="15" width="4.50390625" style="9" customWidth="1"/>
    <col min="16" max="18" width="3.875" style="9" customWidth="1"/>
    <col min="19" max="19" width="3.75390625" style="9" customWidth="1"/>
    <col min="20" max="21" width="6.875" style="9" customWidth="1"/>
    <col min="22" max="16384" width="9.00390625" style="9" customWidth="1"/>
  </cols>
  <sheetData>
    <row r="1" spans="1:2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65.25" customHeight="1">
      <c r="A2" s="42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4" t="s">
        <v>16</v>
      </c>
      <c r="Q2" s="44" t="s">
        <v>17</v>
      </c>
      <c r="R2" s="44" t="s">
        <v>18</v>
      </c>
      <c r="S2" s="44" t="s">
        <v>19</v>
      </c>
      <c r="T2" s="42" t="s">
        <v>20</v>
      </c>
      <c r="U2" s="55" t="s">
        <v>21</v>
      </c>
    </row>
    <row r="3" spans="1:21" s="1" customFormat="1" ht="21" customHeight="1" hidden="1">
      <c r="A3" s="13"/>
      <c r="B3" s="12"/>
      <c r="C3" s="15"/>
      <c r="D3" s="13"/>
      <c r="E3" s="13"/>
      <c r="F3" s="13"/>
      <c r="G3" s="37"/>
      <c r="H3" s="37"/>
      <c r="I3" s="37"/>
      <c r="J3" s="37"/>
      <c r="K3" s="37"/>
      <c r="L3" s="13"/>
      <c r="M3" s="13"/>
      <c r="N3" s="13"/>
      <c r="O3" s="13"/>
      <c r="P3" s="37"/>
      <c r="Q3" s="37"/>
      <c r="R3" s="37"/>
      <c r="S3" s="37"/>
      <c r="T3" s="13"/>
      <c r="U3" s="56"/>
    </row>
    <row r="4" spans="1:21" s="2" customFormat="1" ht="24" customHeight="1">
      <c r="A4" s="45">
        <v>1</v>
      </c>
      <c r="B4" s="46" t="s">
        <v>22</v>
      </c>
      <c r="C4" s="45">
        <v>1</v>
      </c>
      <c r="D4" s="45"/>
      <c r="E4" s="45">
        <v>1</v>
      </c>
      <c r="F4" s="45">
        <v>2</v>
      </c>
      <c r="G4" s="45">
        <v>2</v>
      </c>
      <c r="H4" s="45">
        <v>3</v>
      </c>
      <c r="I4" s="45">
        <v>3</v>
      </c>
      <c r="J4" s="45"/>
      <c r="K4" s="45">
        <v>2</v>
      </c>
      <c r="L4" s="45"/>
      <c r="M4" s="45">
        <v>2</v>
      </c>
      <c r="N4" s="45"/>
      <c r="O4" s="45"/>
      <c r="P4" s="53"/>
      <c r="Q4" s="53"/>
      <c r="R4" s="53"/>
      <c r="S4" s="53"/>
      <c r="T4" s="45">
        <f>SUM(C4:S4)</f>
        <v>16</v>
      </c>
      <c r="U4" s="57"/>
    </row>
    <row r="5" spans="1:21" s="2" customFormat="1" ht="24" customHeight="1">
      <c r="A5" s="45">
        <v>2</v>
      </c>
      <c r="B5" s="46" t="s">
        <v>23</v>
      </c>
      <c r="C5" s="45">
        <v>1</v>
      </c>
      <c r="D5" s="45"/>
      <c r="E5" s="45"/>
      <c r="F5" s="45">
        <v>1</v>
      </c>
      <c r="G5" s="45"/>
      <c r="H5" s="45">
        <v>1</v>
      </c>
      <c r="I5" s="45"/>
      <c r="J5" s="45">
        <v>1</v>
      </c>
      <c r="K5" s="45">
        <v>2</v>
      </c>
      <c r="L5" s="45"/>
      <c r="M5" s="45">
        <v>2</v>
      </c>
      <c r="N5" s="45"/>
      <c r="O5" s="45"/>
      <c r="P5" s="53"/>
      <c r="Q5" s="53"/>
      <c r="R5" s="53"/>
      <c r="S5" s="53"/>
      <c r="T5" s="45">
        <f>SUM(C5:R5)</f>
        <v>8</v>
      </c>
      <c r="U5" s="57"/>
    </row>
    <row r="6" spans="1:21" s="2" customFormat="1" ht="24" customHeight="1">
      <c r="A6" s="45">
        <v>3</v>
      </c>
      <c r="B6" s="46" t="s">
        <v>24</v>
      </c>
      <c r="C6" s="45">
        <v>1</v>
      </c>
      <c r="D6" s="45"/>
      <c r="E6" s="45">
        <v>1</v>
      </c>
      <c r="F6" s="45">
        <v>1</v>
      </c>
      <c r="G6" s="45">
        <v>1</v>
      </c>
      <c r="H6" s="45"/>
      <c r="I6" s="45"/>
      <c r="J6" s="45"/>
      <c r="K6" s="45"/>
      <c r="L6" s="45"/>
      <c r="M6" s="45"/>
      <c r="N6" s="45"/>
      <c r="O6" s="45"/>
      <c r="P6" s="53"/>
      <c r="Q6" s="53"/>
      <c r="R6" s="53"/>
      <c r="S6" s="53"/>
      <c r="T6" s="45">
        <f>SUM(C6:R6)</f>
        <v>4</v>
      </c>
      <c r="U6" s="57"/>
    </row>
    <row r="7" spans="1:21" s="2" customFormat="1" ht="24" customHeight="1">
      <c r="A7" s="45">
        <v>4</v>
      </c>
      <c r="B7" s="46" t="s">
        <v>25</v>
      </c>
      <c r="C7" s="45"/>
      <c r="D7" s="45">
        <v>3</v>
      </c>
      <c r="E7" s="45">
        <v>2</v>
      </c>
      <c r="F7" s="45"/>
      <c r="G7" s="45"/>
      <c r="H7" s="45">
        <v>2</v>
      </c>
      <c r="I7" s="45"/>
      <c r="J7" s="45"/>
      <c r="K7" s="45">
        <v>1</v>
      </c>
      <c r="L7" s="45"/>
      <c r="M7" s="45">
        <v>4</v>
      </c>
      <c r="N7" s="45"/>
      <c r="O7" s="45"/>
      <c r="P7" s="53"/>
      <c r="Q7" s="53"/>
      <c r="R7" s="53"/>
      <c r="S7" s="53"/>
      <c r="T7" s="45">
        <f>SUM(C7:S7)</f>
        <v>12</v>
      </c>
      <c r="U7" s="57"/>
    </row>
    <row r="8" spans="1:21" s="2" customFormat="1" ht="24" customHeight="1">
      <c r="A8" s="45">
        <v>5</v>
      </c>
      <c r="B8" s="46" t="s">
        <v>26</v>
      </c>
      <c r="C8" s="45">
        <v>10</v>
      </c>
      <c r="D8" s="45">
        <v>7</v>
      </c>
      <c r="E8" s="45">
        <v>5</v>
      </c>
      <c r="F8" s="45"/>
      <c r="G8" s="45"/>
      <c r="H8" s="45"/>
      <c r="I8" s="45"/>
      <c r="J8" s="45"/>
      <c r="K8" s="45"/>
      <c r="L8" s="45">
        <v>2</v>
      </c>
      <c r="M8" s="45">
        <v>2</v>
      </c>
      <c r="N8" s="45">
        <v>2</v>
      </c>
      <c r="O8" s="45"/>
      <c r="P8" s="53"/>
      <c r="Q8" s="53"/>
      <c r="R8" s="53"/>
      <c r="S8" s="53"/>
      <c r="T8" s="45">
        <f>SUM(C8:R8)</f>
        <v>28</v>
      </c>
      <c r="U8" s="57"/>
    </row>
    <row r="9" spans="1:21" s="2" customFormat="1" ht="24" customHeight="1">
      <c r="A9" s="45">
        <v>6</v>
      </c>
      <c r="B9" s="46" t="s">
        <v>27</v>
      </c>
      <c r="C9" s="45">
        <v>7</v>
      </c>
      <c r="D9" s="45">
        <v>6</v>
      </c>
      <c r="E9" s="45"/>
      <c r="F9" s="45"/>
      <c r="G9" s="45"/>
      <c r="H9" s="45"/>
      <c r="I9" s="45"/>
      <c r="J9" s="45"/>
      <c r="K9" s="45"/>
      <c r="L9" s="45">
        <v>2</v>
      </c>
      <c r="M9" s="45">
        <v>2</v>
      </c>
      <c r="N9" s="45">
        <v>3</v>
      </c>
      <c r="O9" s="45">
        <v>1</v>
      </c>
      <c r="P9" s="53">
        <v>1</v>
      </c>
      <c r="Q9" s="53"/>
      <c r="R9" s="53"/>
      <c r="S9" s="53"/>
      <c r="T9" s="45">
        <f>SUM(C9:R9)</f>
        <v>22</v>
      </c>
      <c r="U9" s="57"/>
    </row>
    <row r="10" spans="1:21" s="2" customFormat="1" ht="24" customHeight="1">
      <c r="A10" s="45">
        <v>7</v>
      </c>
      <c r="B10" s="46" t="s">
        <v>28</v>
      </c>
      <c r="C10" s="45">
        <v>9</v>
      </c>
      <c r="D10" s="45">
        <v>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3"/>
      <c r="Q10" s="53"/>
      <c r="R10" s="53"/>
      <c r="S10" s="53"/>
      <c r="T10" s="45">
        <f>SUM(C10:R10)</f>
        <v>18</v>
      </c>
      <c r="U10" s="57"/>
    </row>
    <row r="11" spans="1:21" s="2" customFormat="1" ht="24" customHeight="1">
      <c r="A11" s="47">
        <v>8</v>
      </c>
      <c r="B11" s="48" t="s">
        <v>29</v>
      </c>
      <c r="C11" s="47">
        <v>3</v>
      </c>
      <c r="D11" s="47">
        <v>2</v>
      </c>
      <c r="E11" s="47">
        <v>2</v>
      </c>
      <c r="F11" s="47"/>
      <c r="G11" s="47"/>
      <c r="H11" s="47"/>
      <c r="I11" s="47"/>
      <c r="J11" s="47"/>
      <c r="K11" s="47"/>
      <c r="L11" s="47">
        <v>2</v>
      </c>
      <c r="M11" s="47">
        <v>2</v>
      </c>
      <c r="N11" s="47">
        <v>1</v>
      </c>
      <c r="O11" s="47"/>
      <c r="P11" s="54"/>
      <c r="Q11" s="54"/>
      <c r="R11" s="54"/>
      <c r="S11" s="54"/>
      <c r="T11" s="47">
        <f>SUM(C11:S11)</f>
        <v>12</v>
      </c>
      <c r="U11" s="58"/>
    </row>
    <row r="12" spans="1:21" s="2" customFormat="1" ht="25.5" customHeight="1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1" customFormat="1" ht="25.5" customHeight="1">
      <c r="A13" s="49" t="s">
        <v>31</v>
      </c>
      <c r="B13" s="49" t="s">
        <v>32</v>
      </c>
      <c r="C13" s="50" t="s">
        <v>33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9"/>
      <c r="U13" s="60" t="s">
        <v>21</v>
      </c>
    </row>
    <row r="14" spans="1:21" s="6" customFormat="1" ht="18.75" customHeight="1">
      <c r="A14" s="46">
        <v>1</v>
      </c>
      <c r="B14" s="46" t="s">
        <v>34</v>
      </c>
      <c r="C14" s="52">
        <v>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61"/>
    </row>
    <row r="15" spans="1:21" s="6" customFormat="1" ht="18.75" customHeight="1">
      <c r="A15" s="46">
        <v>2</v>
      </c>
      <c r="B15" s="46" t="s">
        <v>35</v>
      </c>
      <c r="C15" s="52">
        <v>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62"/>
    </row>
    <row r="16" spans="1:20" s="6" customFormat="1" ht="18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6" customFormat="1" ht="18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6" customFormat="1" ht="18.75" customHeight="1">
      <c r="A18" s="2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6" customFormat="1" ht="18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6" customFormat="1" ht="18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6" customFormat="1" ht="18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6" customFormat="1" ht="18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6" customFormat="1" ht="18.75" customHeight="1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6" customFormat="1" ht="18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s="7" customFormat="1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7" customFormat="1" ht="18.75" customHeight="1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7" customFormat="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8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8" customHeight="1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7" customFormat="1" ht="18.7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7" customFormat="1" ht="18.75" customHeight="1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7" customFormat="1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8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8.75" customHeight="1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8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8" customHeight="1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8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8" customHeight="1">
      <c r="A42" s="2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8" customHeight="1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9"/>
      <c r="Q43" s="29"/>
      <c r="R43" s="29"/>
      <c r="S43" s="29"/>
      <c r="T43" s="29"/>
    </row>
    <row r="44" spans="1:20" ht="18" customHeight="1">
      <c r="A44" s="27"/>
      <c r="B44" s="27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7"/>
      <c r="Q44" s="27"/>
      <c r="R44" s="27"/>
      <c r="S44" s="27"/>
      <c r="T44" s="27"/>
    </row>
    <row r="45" spans="1:20" ht="18" customHeight="1">
      <c r="A45" s="27"/>
      <c r="B45" s="27"/>
      <c r="C45" s="2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7"/>
      <c r="Q45" s="27"/>
      <c r="R45" s="27"/>
      <c r="S45" s="27"/>
      <c r="T45" s="27"/>
    </row>
    <row r="46" spans="1:20" ht="18" customHeight="1">
      <c r="A46" s="29"/>
      <c r="B46" s="27"/>
      <c r="C46" s="2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7"/>
      <c r="Q46" s="27"/>
      <c r="R46" s="27"/>
      <c r="S46" s="27"/>
      <c r="T46" s="27"/>
    </row>
    <row r="47" spans="1:20" ht="18" customHeight="1">
      <c r="A47" s="27"/>
      <c r="B47" s="27"/>
      <c r="C47" s="2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7"/>
      <c r="Q47" s="27"/>
      <c r="R47" s="27"/>
      <c r="S47" s="27"/>
      <c r="T47" s="27"/>
    </row>
    <row r="48" spans="1:20" ht="18" customHeight="1">
      <c r="A48" s="27"/>
      <c r="B48" s="27"/>
      <c r="C48" s="2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7"/>
      <c r="Q48" s="27"/>
      <c r="R48" s="27"/>
      <c r="S48" s="27"/>
      <c r="T48" s="27"/>
    </row>
    <row r="49" spans="1:20" ht="18" customHeight="1">
      <c r="A49" s="29"/>
      <c r="B49" s="27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7"/>
      <c r="Q49" s="27"/>
      <c r="R49" s="27"/>
      <c r="S49" s="27"/>
      <c r="T49" s="27"/>
    </row>
    <row r="50" spans="1:20" ht="18" customHeight="1">
      <c r="A50" s="27"/>
      <c r="B50" s="27"/>
      <c r="C50" s="2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27"/>
      <c r="Q50" s="27"/>
      <c r="R50" s="27"/>
      <c r="S50" s="27"/>
      <c r="T50" s="27"/>
    </row>
    <row r="51" spans="1:20" ht="18" customHeight="1">
      <c r="A51" s="27"/>
      <c r="B51" s="27"/>
      <c r="C51" s="2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7"/>
      <c r="Q51" s="27"/>
      <c r="R51" s="27"/>
      <c r="S51" s="27"/>
      <c r="T51" s="27"/>
    </row>
    <row r="52" spans="1:20" ht="18" customHeight="1">
      <c r="A52" s="29"/>
      <c r="B52" s="27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7"/>
      <c r="Q52" s="27"/>
      <c r="R52" s="27"/>
      <c r="S52" s="27"/>
      <c r="T52" s="27"/>
    </row>
    <row r="53" spans="1:20" ht="18" customHeight="1">
      <c r="A53" s="27"/>
      <c r="B53" s="27"/>
      <c r="C53" s="2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27"/>
      <c r="Q53" s="27"/>
      <c r="R53" s="27"/>
      <c r="S53" s="27"/>
      <c r="T53" s="27"/>
    </row>
    <row r="54" spans="1:20" ht="18" customHeight="1">
      <c r="A54" s="27"/>
      <c r="B54" s="27"/>
      <c r="C54" s="2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7"/>
      <c r="Q54" s="27"/>
      <c r="R54" s="27"/>
      <c r="S54" s="27"/>
      <c r="T54" s="27"/>
    </row>
    <row r="55" spans="1:20" ht="18" customHeight="1">
      <c r="A55" s="29"/>
      <c r="B55" s="27"/>
      <c r="C55" s="2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7"/>
      <c r="Q55" s="27"/>
      <c r="R55" s="27"/>
      <c r="S55" s="27"/>
      <c r="T55" s="27"/>
    </row>
    <row r="56" spans="1:20" ht="18" customHeight="1">
      <c r="A56" s="27"/>
      <c r="B56" s="27"/>
      <c r="C56" s="2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27"/>
      <c r="Q56" s="27"/>
      <c r="R56" s="27"/>
      <c r="S56" s="27"/>
      <c r="T56" s="27"/>
    </row>
    <row r="57" spans="1:20" ht="18" customHeight="1">
      <c r="A57" s="27"/>
      <c r="B57" s="27"/>
      <c r="C57" s="2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7"/>
      <c r="Q57" s="27"/>
      <c r="R57" s="27"/>
      <c r="S57" s="27"/>
      <c r="T57" s="27"/>
    </row>
    <row r="58" spans="1:20" ht="22.5" customHeight="1">
      <c r="A58" s="2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3.25" customHeight="1">
      <c r="A59" s="33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4.7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24.75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</sheetData>
  <sheetProtection/>
  <mergeCells count="27">
    <mergeCell ref="A1:U1"/>
    <mergeCell ref="A12:U12"/>
    <mergeCell ref="C13:T13"/>
    <mergeCell ref="C14:T14"/>
    <mergeCell ref="C15:T15"/>
    <mergeCell ref="A59:B5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/>
  <pageMargins left="0.07430555555555556" right="0.07430555555555556" top="0.5506944444444445" bottom="0.19652777777777777" header="0" footer="0.38958333333333334"/>
  <pageSetup horizontalDpi="600" verticalDpi="6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="115" zoomScaleNormal="115" workbookViewId="0" topLeftCell="A1">
      <pane ySplit="3" topLeftCell="A4" activePane="bottomLeft" state="frozen"/>
      <selection pane="bottomLeft" activeCell="F14" sqref="F14"/>
    </sheetView>
  </sheetViews>
  <sheetFormatPr defaultColWidth="9.00390625" defaultRowHeight="24.75" customHeight="1"/>
  <cols>
    <col min="1" max="1" width="4.00390625" style="8" customWidth="1"/>
    <col min="2" max="2" width="18.50390625" style="9" customWidth="1"/>
    <col min="3" max="3" width="4.875" style="9" customWidth="1"/>
    <col min="4" max="4" width="5.75390625" style="9" customWidth="1"/>
    <col min="5" max="11" width="4.375" style="9" customWidth="1"/>
    <col min="12" max="12" width="3.875" style="9" customWidth="1"/>
    <col min="13" max="14" width="4.00390625" style="9" customWidth="1"/>
    <col min="15" max="15" width="4.50390625" style="9" customWidth="1"/>
    <col min="16" max="18" width="3.875" style="9" customWidth="1"/>
    <col min="19" max="19" width="3.75390625" style="9" customWidth="1"/>
    <col min="20" max="21" width="6.875" style="9" customWidth="1"/>
    <col min="22" max="16384" width="9.00390625" style="9" customWidth="1"/>
  </cols>
  <sheetData>
    <row r="1" spans="1:21" ht="25.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65.25" customHeight="1">
      <c r="A2" s="11" t="s">
        <v>37</v>
      </c>
      <c r="B2" s="12" t="s">
        <v>38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37" t="s">
        <v>16</v>
      </c>
      <c r="Q2" s="14" t="s">
        <v>17</v>
      </c>
      <c r="R2" s="14" t="s">
        <v>18</v>
      </c>
      <c r="S2" s="14" t="s">
        <v>19</v>
      </c>
      <c r="T2" s="13" t="s">
        <v>20</v>
      </c>
      <c r="U2" s="38" t="s">
        <v>21</v>
      </c>
    </row>
    <row r="3" spans="1:21" s="1" customFormat="1" ht="61.5" customHeight="1">
      <c r="A3" s="11"/>
      <c r="B3" s="12"/>
      <c r="C3" s="15"/>
      <c r="D3" s="13"/>
      <c r="E3" s="13"/>
      <c r="F3" s="13"/>
      <c r="G3" s="16"/>
      <c r="H3" s="16"/>
      <c r="I3" s="16"/>
      <c r="J3" s="16"/>
      <c r="K3" s="16"/>
      <c r="L3" s="13"/>
      <c r="M3" s="13"/>
      <c r="N3" s="13"/>
      <c r="O3" s="13"/>
      <c r="P3" s="37"/>
      <c r="Q3" s="16"/>
      <c r="R3" s="16"/>
      <c r="S3" s="16"/>
      <c r="T3" s="13"/>
      <c r="U3" s="38"/>
    </row>
    <row r="4" spans="1:21" s="2" customFormat="1" ht="24" customHeight="1">
      <c r="A4" s="13">
        <v>1</v>
      </c>
      <c r="B4" s="17" t="s">
        <v>39</v>
      </c>
      <c r="C4" s="18">
        <v>1</v>
      </c>
      <c r="D4" s="19"/>
      <c r="E4" s="19"/>
      <c r="F4" s="19">
        <v>1</v>
      </c>
      <c r="G4" s="19"/>
      <c r="H4" s="19">
        <v>1</v>
      </c>
      <c r="I4" s="19"/>
      <c r="J4" s="19">
        <v>1</v>
      </c>
      <c r="K4" s="19">
        <v>2</v>
      </c>
      <c r="L4" s="19"/>
      <c r="M4" s="19">
        <v>2</v>
      </c>
      <c r="N4" s="19"/>
      <c r="O4" s="19"/>
      <c r="P4" s="16"/>
      <c r="Q4" s="16"/>
      <c r="R4" s="16"/>
      <c r="S4" s="16"/>
      <c r="T4" s="19">
        <f>SUM(C4:R4)</f>
        <v>8</v>
      </c>
      <c r="U4" s="37"/>
    </row>
    <row r="5" spans="1:21" s="2" customFormat="1" ht="24" customHeight="1">
      <c r="A5" s="13">
        <v>2</v>
      </c>
      <c r="B5" s="17" t="s">
        <v>40</v>
      </c>
      <c r="C5" s="18">
        <v>1</v>
      </c>
      <c r="D5" s="19"/>
      <c r="E5" s="19">
        <v>1</v>
      </c>
      <c r="F5" s="19">
        <v>2</v>
      </c>
      <c r="G5" s="19">
        <v>2</v>
      </c>
      <c r="H5" s="19">
        <v>3</v>
      </c>
      <c r="I5" s="19">
        <v>3</v>
      </c>
      <c r="J5" s="19"/>
      <c r="K5" s="19">
        <v>2</v>
      </c>
      <c r="L5" s="19"/>
      <c r="M5" s="19">
        <v>2</v>
      </c>
      <c r="N5" s="19"/>
      <c r="O5" s="19"/>
      <c r="P5" s="16"/>
      <c r="Q5" s="16"/>
      <c r="R5" s="16"/>
      <c r="S5" s="16"/>
      <c r="T5" s="19">
        <f>SUM(C5:S5)</f>
        <v>16</v>
      </c>
      <c r="U5" s="38"/>
    </row>
    <row r="6" spans="1:21" s="2" customFormat="1" ht="24" customHeight="1">
      <c r="A6" s="13">
        <v>3</v>
      </c>
      <c r="B6" s="17" t="s">
        <v>41</v>
      </c>
      <c r="C6" s="18">
        <v>1</v>
      </c>
      <c r="D6" s="19"/>
      <c r="E6" s="19">
        <v>1</v>
      </c>
      <c r="F6" s="19">
        <v>1</v>
      </c>
      <c r="G6" s="19">
        <v>1</v>
      </c>
      <c r="H6" s="19"/>
      <c r="I6" s="19"/>
      <c r="J6" s="19"/>
      <c r="K6" s="19"/>
      <c r="L6" s="19"/>
      <c r="M6" s="19"/>
      <c r="N6" s="19"/>
      <c r="O6" s="19"/>
      <c r="P6" s="16"/>
      <c r="Q6" s="16"/>
      <c r="R6" s="16"/>
      <c r="S6" s="16"/>
      <c r="T6" s="19">
        <f aca="true" t="shared" si="0" ref="T6:T12">SUM(C6:R6)</f>
        <v>4</v>
      </c>
      <c r="U6" s="38"/>
    </row>
    <row r="7" spans="1:21" s="2" customFormat="1" ht="24" customHeight="1">
      <c r="A7" s="13">
        <v>4</v>
      </c>
      <c r="B7" s="17" t="s">
        <v>25</v>
      </c>
      <c r="C7" s="18"/>
      <c r="D7" s="19">
        <v>3</v>
      </c>
      <c r="E7" s="19">
        <v>2</v>
      </c>
      <c r="F7" s="19"/>
      <c r="G7" s="19"/>
      <c r="H7" s="19">
        <v>2</v>
      </c>
      <c r="I7" s="19"/>
      <c r="J7" s="19"/>
      <c r="K7" s="19">
        <v>1</v>
      </c>
      <c r="L7" s="19"/>
      <c r="M7" s="19">
        <v>4</v>
      </c>
      <c r="N7" s="19"/>
      <c r="O7" s="19"/>
      <c r="P7" s="16"/>
      <c r="Q7" s="16"/>
      <c r="R7" s="16"/>
      <c r="S7" s="16"/>
      <c r="T7" s="19">
        <f>SUM(C7:S7)</f>
        <v>12</v>
      </c>
      <c r="U7" s="38"/>
    </row>
    <row r="8" spans="1:21" s="3" customFormat="1" ht="39" customHeight="1">
      <c r="A8" s="20"/>
      <c r="B8" s="21" t="s">
        <v>42</v>
      </c>
      <c r="C8" s="21">
        <f aca="true" t="shared" si="1" ref="C8:T8">SUM(C4:C7)</f>
        <v>3</v>
      </c>
      <c r="D8" s="21">
        <f t="shared" si="1"/>
        <v>3</v>
      </c>
      <c r="E8" s="21">
        <f t="shared" si="1"/>
        <v>4</v>
      </c>
      <c r="F8" s="21">
        <f t="shared" si="1"/>
        <v>4</v>
      </c>
      <c r="G8" s="21">
        <f t="shared" si="1"/>
        <v>3</v>
      </c>
      <c r="H8" s="21">
        <f t="shared" si="1"/>
        <v>6</v>
      </c>
      <c r="I8" s="21">
        <f t="shared" si="1"/>
        <v>3</v>
      </c>
      <c r="J8" s="21">
        <f t="shared" si="1"/>
        <v>1</v>
      </c>
      <c r="K8" s="21">
        <f t="shared" si="1"/>
        <v>5</v>
      </c>
      <c r="L8" s="21">
        <f t="shared" si="1"/>
        <v>0</v>
      </c>
      <c r="M8" s="21">
        <f t="shared" si="1"/>
        <v>8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40</v>
      </c>
      <c r="U8" s="39"/>
    </row>
    <row r="9" spans="1:21" s="4" customFormat="1" ht="39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0"/>
    </row>
    <row r="10" spans="1:21" s="2" customFormat="1" ht="24" customHeight="1">
      <c r="A10" s="13">
        <v>1</v>
      </c>
      <c r="B10" s="17" t="s">
        <v>27</v>
      </c>
      <c r="C10" s="18">
        <v>7</v>
      </c>
      <c r="D10" s="19">
        <v>6</v>
      </c>
      <c r="E10" s="19"/>
      <c r="F10" s="19"/>
      <c r="G10" s="19"/>
      <c r="H10" s="19"/>
      <c r="I10" s="19"/>
      <c r="J10" s="19"/>
      <c r="K10" s="19"/>
      <c r="L10" s="19">
        <v>2</v>
      </c>
      <c r="M10" s="19">
        <v>2</v>
      </c>
      <c r="N10" s="19">
        <v>3</v>
      </c>
      <c r="O10" s="19">
        <v>1</v>
      </c>
      <c r="P10" s="16">
        <v>1</v>
      </c>
      <c r="Q10" s="16"/>
      <c r="R10" s="16"/>
      <c r="S10" s="16"/>
      <c r="T10" s="19">
        <f t="shared" si="0"/>
        <v>22</v>
      </c>
      <c r="U10" s="38"/>
    </row>
    <row r="11" spans="1:21" s="2" customFormat="1" ht="24" customHeight="1">
      <c r="A11" s="13">
        <v>2</v>
      </c>
      <c r="B11" s="17" t="s">
        <v>43</v>
      </c>
      <c r="C11" s="18">
        <v>9</v>
      </c>
      <c r="D11" s="19">
        <v>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/>
      <c r="Q11" s="16"/>
      <c r="R11" s="16"/>
      <c r="S11" s="16"/>
      <c r="T11" s="19">
        <f t="shared" si="0"/>
        <v>18</v>
      </c>
      <c r="U11" s="38"/>
    </row>
    <row r="12" spans="1:21" s="2" customFormat="1" ht="24" customHeight="1">
      <c r="A12" s="13">
        <v>3</v>
      </c>
      <c r="B12" s="17" t="s">
        <v>26</v>
      </c>
      <c r="C12" s="18">
        <v>10</v>
      </c>
      <c r="D12" s="19">
        <v>7</v>
      </c>
      <c r="E12" s="19">
        <v>5</v>
      </c>
      <c r="F12" s="19"/>
      <c r="G12" s="19"/>
      <c r="H12" s="19"/>
      <c r="I12" s="19"/>
      <c r="J12" s="19"/>
      <c r="K12" s="19"/>
      <c r="L12" s="19">
        <v>2</v>
      </c>
      <c r="M12" s="19">
        <v>2</v>
      </c>
      <c r="N12" s="19">
        <v>2</v>
      </c>
      <c r="O12" s="19"/>
      <c r="P12" s="16"/>
      <c r="Q12" s="16"/>
      <c r="R12" s="16"/>
      <c r="S12" s="16"/>
      <c r="T12" s="19">
        <f t="shared" si="0"/>
        <v>28</v>
      </c>
      <c r="U12" s="38"/>
    </row>
    <row r="13" spans="1:21" s="2" customFormat="1" ht="24" customHeight="1">
      <c r="A13" s="13">
        <v>4</v>
      </c>
      <c r="B13" s="17" t="s">
        <v>44</v>
      </c>
      <c r="C13" s="18">
        <v>3</v>
      </c>
      <c r="D13" s="19">
        <v>2</v>
      </c>
      <c r="E13" s="19">
        <v>2</v>
      </c>
      <c r="F13" s="19"/>
      <c r="G13" s="19"/>
      <c r="H13" s="19"/>
      <c r="I13" s="19"/>
      <c r="J13" s="19"/>
      <c r="K13" s="19"/>
      <c r="L13" s="19">
        <v>2</v>
      </c>
      <c r="M13" s="19">
        <v>2</v>
      </c>
      <c r="N13" s="19">
        <v>1</v>
      </c>
      <c r="O13" s="19"/>
      <c r="P13" s="16"/>
      <c r="Q13" s="16"/>
      <c r="R13" s="16"/>
      <c r="S13" s="16"/>
      <c r="T13" s="19">
        <f>SUM(C13:S13)</f>
        <v>12</v>
      </c>
      <c r="U13" s="38"/>
    </row>
    <row r="14" spans="1:21" s="5" customFormat="1" ht="42" customHeight="1">
      <c r="A14" s="13"/>
      <c r="B14" s="24" t="s">
        <v>42</v>
      </c>
      <c r="C14" s="25">
        <f aca="true" t="shared" si="2" ref="C14:T14">SUM(C10:C13)</f>
        <v>29</v>
      </c>
      <c r="D14" s="25">
        <f t="shared" si="2"/>
        <v>24</v>
      </c>
      <c r="E14" s="25">
        <f t="shared" si="2"/>
        <v>7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6</v>
      </c>
      <c r="M14" s="25">
        <f t="shared" si="2"/>
        <v>6</v>
      </c>
      <c r="N14" s="25">
        <f t="shared" si="2"/>
        <v>6</v>
      </c>
      <c r="O14" s="25">
        <f t="shared" si="2"/>
        <v>1</v>
      </c>
      <c r="P14" s="25">
        <f t="shared" si="2"/>
        <v>1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19">
        <f t="shared" si="2"/>
        <v>80</v>
      </c>
      <c r="U14" s="38"/>
    </row>
    <row r="15" spans="1:20" s="6" customFormat="1" ht="18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6" customFormat="1" ht="18.75" customHeight="1">
      <c r="A16" s="27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" customFormat="1" ht="18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6" customFormat="1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6" customFormat="1" ht="18.75" customHeight="1">
      <c r="A19" s="27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6" customFormat="1" ht="18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6" customFormat="1" ht="18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6" customFormat="1" ht="18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6" customFormat="1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6" customFormat="1" ht="18.75" customHeight="1">
      <c r="A24" s="27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6" customFormat="1" ht="18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s="7" customFormat="1" ht="18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7" customFormat="1" ht="18.75" customHeight="1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7" customFormat="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8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8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8" customHeight="1">
      <c r="A33" s="2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7" customFormat="1" ht="18.7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7" customFormat="1" ht="18.75" customHeight="1">
      <c r="A35" s="2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7" customFormat="1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8.7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8.75" customHeight="1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8" customHeight="1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8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8" customHeight="1">
      <c r="A43" s="2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8" customHeight="1">
      <c r="A44" s="29"/>
      <c r="B44" s="2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9"/>
      <c r="Q44" s="29"/>
      <c r="R44" s="29"/>
      <c r="S44" s="29"/>
      <c r="T44" s="29"/>
    </row>
    <row r="45" spans="1:20" ht="18" customHeight="1">
      <c r="A45" s="27"/>
      <c r="B45" s="27"/>
      <c r="C45" s="2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7"/>
      <c r="Q45" s="27"/>
      <c r="R45" s="27"/>
      <c r="S45" s="27"/>
      <c r="T45" s="27"/>
    </row>
    <row r="46" spans="1:20" ht="18" customHeight="1">
      <c r="A46" s="27"/>
      <c r="B46" s="27"/>
      <c r="C46" s="2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7"/>
      <c r="Q46" s="27"/>
      <c r="R46" s="27"/>
      <c r="S46" s="27"/>
      <c r="T46" s="27"/>
    </row>
    <row r="47" spans="1:20" ht="18" customHeight="1">
      <c r="A47" s="29"/>
      <c r="B47" s="27"/>
      <c r="C47" s="2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7"/>
      <c r="Q47" s="27"/>
      <c r="R47" s="27"/>
      <c r="S47" s="27"/>
      <c r="T47" s="27"/>
    </row>
    <row r="48" spans="1:20" ht="18" customHeight="1">
      <c r="A48" s="27"/>
      <c r="B48" s="27"/>
      <c r="C48" s="2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7"/>
      <c r="Q48" s="27"/>
      <c r="R48" s="27"/>
      <c r="S48" s="27"/>
      <c r="T48" s="27"/>
    </row>
    <row r="49" spans="1:20" ht="18" customHeight="1">
      <c r="A49" s="27"/>
      <c r="B49" s="27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7"/>
      <c r="Q49" s="27"/>
      <c r="R49" s="27"/>
      <c r="S49" s="27"/>
      <c r="T49" s="27"/>
    </row>
    <row r="50" spans="1:20" ht="18" customHeight="1">
      <c r="A50" s="29"/>
      <c r="B50" s="27"/>
      <c r="C50" s="2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27"/>
      <c r="Q50" s="27"/>
      <c r="R50" s="27"/>
      <c r="S50" s="27"/>
      <c r="T50" s="27"/>
    </row>
    <row r="51" spans="1:20" ht="18" customHeight="1">
      <c r="A51" s="27"/>
      <c r="B51" s="27"/>
      <c r="C51" s="2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7"/>
      <c r="Q51" s="27"/>
      <c r="R51" s="27"/>
      <c r="S51" s="27"/>
      <c r="T51" s="27"/>
    </row>
    <row r="52" spans="1:20" ht="18" customHeight="1">
      <c r="A52" s="27"/>
      <c r="B52" s="27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7"/>
      <c r="Q52" s="27"/>
      <c r="R52" s="27"/>
      <c r="S52" s="27"/>
      <c r="T52" s="27"/>
    </row>
    <row r="53" spans="1:20" ht="18" customHeight="1">
      <c r="A53" s="29"/>
      <c r="B53" s="27"/>
      <c r="C53" s="2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27"/>
      <c r="Q53" s="27"/>
      <c r="R53" s="27"/>
      <c r="S53" s="27"/>
      <c r="T53" s="27"/>
    </row>
    <row r="54" spans="1:20" ht="18" customHeight="1">
      <c r="A54" s="27"/>
      <c r="B54" s="27"/>
      <c r="C54" s="2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7"/>
      <c r="Q54" s="27"/>
      <c r="R54" s="27"/>
      <c r="S54" s="27"/>
      <c r="T54" s="27"/>
    </row>
    <row r="55" spans="1:20" ht="18" customHeight="1">
      <c r="A55" s="27"/>
      <c r="B55" s="27"/>
      <c r="C55" s="2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7"/>
      <c r="Q55" s="27"/>
      <c r="R55" s="27"/>
      <c r="S55" s="27"/>
      <c r="T55" s="27"/>
    </row>
    <row r="56" spans="1:20" ht="18" customHeight="1">
      <c r="A56" s="29"/>
      <c r="B56" s="27"/>
      <c r="C56" s="2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27"/>
      <c r="Q56" s="27"/>
      <c r="R56" s="27"/>
      <c r="S56" s="27"/>
      <c r="T56" s="27"/>
    </row>
    <row r="57" spans="1:20" ht="18" customHeight="1">
      <c r="A57" s="27"/>
      <c r="B57" s="27"/>
      <c r="C57" s="2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7"/>
      <c r="Q57" s="27"/>
      <c r="R57" s="27"/>
      <c r="S57" s="27"/>
      <c r="T57" s="27"/>
    </row>
    <row r="58" spans="1:20" ht="18" customHeight="1">
      <c r="A58" s="27"/>
      <c r="B58" s="27"/>
      <c r="C58" s="2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7"/>
      <c r="Q58" s="27"/>
      <c r="R58" s="27"/>
      <c r="S58" s="27"/>
      <c r="T58" s="27"/>
    </row>
    <row r="59" spans="1:20" ht="22.5" customHeight="1">
      <c r="A59" s="2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3.25" customHeight="1">
      <c r="A60" s="33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4.75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24.75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</sheetData>
  <sheetProtection/>
  <mergeCells count="23">
    <mergeCell ref="A1:U1"/>
    <mergeCell ref="A60:B6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/>
  <pageMargins left="0.07430555555555556" right="0.07430555555555556" top="0.19652777777777777" bottom="0.19652777777777777" header="0" footer="0.38958333333333334"/>
  <pageSetup horizontalDpi="600" verticalDpi="6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创元电脑公司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马文标</dc:creator>
  <cp:keywords/>
  <dc:description/>
  <cp:lastModifiedBy>倚暖石栏苔</cp:lastModifiedBy>
  <cp:lastPrinted>2015-03-23T08:02:04Z</cp:lastPrinted>
  <dcterms:created xsi:type="dcterms:W3CDTF">2005-10-31T01:46:36Z</dcterms:created>
  <dcterms:modified xsi:type="dcterms:W3CDTF">2024-06-25T08:37:20Z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C3F64D354E974A78BC04E33BE33AE100_13</vt:lpwstr>
  </property>
</Properties>
</file>